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маломерни имоти 2025\"/>
    </mc:Choice>
  </mc:AlternateContent>
  <bookViews>
    <workbookView xWindow="0" yWindow="0" windowWidth="23850" windowHeight="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4" i="1"/>
  <c r="B199" i="1" l="1"/>
  <c r="B182" i="1"/>
  <c r="B102" i="1"/>
  <c r="B76" i="1"/>
  <c r="B20" i="1"/>
  <c r="B17" i="1"/>
  <c r="B8" i="1"/>
  <c r="B200" i="1" l="1"/>
</calcChain>
</file>

<file path=xl/sharedStrings.xml><?xml version="1.0" encoding="utf-8"?>
<sst xmlns="http://schemas.openxmlformats.org/spreadsheetml/2006/main" count="956" uniqueCount="277">
  <si>
    <t>землище</t>
  </si>
  <si>
    <t>Кадастрален №</t>
  </si>
  <si>
    <t>Площ дка</t>
  </si>
  <si>
    <t xml:space="preserve"> отдавана площ или във  ФБ, дка</t>
  </si>
  <si>
    <t>НТП</t>
  </si>
  <si>
    <t>Кат.</t>
  </si>
  <si>
    <t>Местност</t>
  </si>
  <si>
    <t>собственост</t>
  </si>
  <si>
    <t>нива</t>
  </si>
  <si>
    <t>ЧОС</t>
  </si>
  <si>
    <t>Общ брой</t>
  </si>
  <si>
    <t>Кошов</t>
  </si>
  <si>
    <t>39205.64.75</t>
  </si>
  <si>
    <t>Ломски места</t>
  </si>
  <si>
    <t xml:space="preserve">ЧОС - чл. 19 </t>
  </si>
  <si>
    <t>39205.64.99</t>
  </si>
  <si>
    <t>39205.65.75</t>
  </si>
  <si>
    <t>39205.73.416</t>
  </si>
  <si>
    <t>Мечка</t>
  </si>
  <si>
    <t>47977.363.12</t>
  </si>
  <si>
    <t>Великина чешма</t>
  </si>
  <si>
    <t>47977.396.14</t>
  </si>
  <si>
    <t>из. нива</t>
  </si>
  <si>
    <t>Крива долица</t>
  </si>
  <si>
    <t>47977.491.10</t>
  </si>
  <si>
    <t>47977.522.1</t>
  </si>
  <si>
    <t>ов. гр-на</t>
  </si>
  <si>
    <t>Салиева кория</t>
  </si>
  <si>
    <t>47977.65.2</t>
  </si>
  <si>
    <t xml:space="preserve">Под село </t>
  </si>
  <si>
    <t>47977.65.51</t>
  </si>
  <si>
    <t>47977.65.53</t>
  </si>
  <si>
    <t>47977.85.3</t>
  </si>
  <si>
    <t>Дервента</t>
  </si>
  <si>
    <t>Нисово</t>
  </si>
  <si>
    <t>51768.21.6</t>
  </si>
  <si>
    <t>Черковището</t>
  </si>
  <si>
    <t>51768.40.15</t>
  </si>
  <si>
    <t>Гниловец</t>
  </si>
  <si>
    <t xml:space="preserve">ЧОС- чл.19 </t>
  </si>
  <si>
    <t>Пиргово</t>
  </si>
  <si>
    <t>56397.120.10</t>
  </si>
  <si>
    <t>В село</t>
  </si>
  <si>
    <t>56397.124.1</t>
  </si>
  <si>
    <t>стоп. от общ.</t>
  </si>
  <si>
    <t>56397.124.12</t>
  </si>
  <si>
    <t>56397.203.1</t>
  </si>
  <si>
    <t>56397.214.13</t>
  </si>
  <si>
    <t>56397.218.5</t>
  </si>
  <si>
    <t>56397.218.6</t>
  </si>
  <si>
    <t>56397.219.1</t>
  </si>
  <si>
    <t>56397.219.2</t>
  </si>
  <si>
    <t>56397.219.4</t>
  </si>
  <si>
    <t>56397.227.10</t>
  </si>
  <si>
    <t>56397.227.3</t>
  </si>
  <si>
    <t>56397.242.12</t>
  </si>
  <si>
    <t>56397.244.5</t>
  </si>
  <si>
    <t>56397.246.2</t>
  </si>
  <si>
    <t>56397.249.1</t>
  </si>
  <si>
    <t>56397.274.7</t>
  </si>
  <si>
    <t>56397.331.420</t>
  </si>
  <si>
    <t>лозе</t>
  </si>
  <si>
    <t>Поповичка</t>
  </si>
  <si>
    <t>56397.353.10</t>
  </si>
  <si>
    <t>56397.353.11</t>
  </si>
  <si>
    <t>56397.353.9</t>
  </si>
  <si>
    <t>56397.356.1</t>
  </si>
  <si>
    <t>56397.356.2</t>
  </si>
  <si>
    <t>56397.357.13</t>
  </si>
  <si>
    <t>56397.357.14</t>
  </si>
  <si>
    <t>56397.357.18</t>
  </si>
  <si>
    <t>56397.358.10</t>
  </si>
  <si>
    <t>56397.360.3</t>
  </si>
  <si>
    <t>56397.362.1</t>
  </si>
  <si>
    <t>56397.362.2</t>
  </si>
  <si>
    <t>56397.362.7</t>
  </si>
  <si>
    <t>56397.363.1</t>
  </si>
  <si>
    <t>56397.363.10</t>
  </si>
  <si>
    <t>56397.363.2</t>
  </si>
  <si>
    <t>56397.363.3</t>
  </si>
  <si>
    <t>56397.368.8</t>
  </si>
  <si>
    <t>56397.371.393</t>
  </si>
  <si>
    <t>Хасанови лозя</t>
  </si>
  <si>
    <t>56397.381.12</t>
  </si>
  <si>
    <t>56397.390.10</t>
  </si>
  <si>
    <t>56397.390.7</t>
  </si>
  <si>
    <t>56397.52.54</t>
  </si>
  <si>
    <t>ов.гр-на</t>
  </si>
  <si>
    <t>Баликов дол</t>
  </si>
  <si>
    <t>56397.553.529</t>
  </si>
  <si>
    <t>Аляговица</t>
  </si>
  <si>
    <t>56397.553.531</t>
  </si>
  <si>
    <t>56397.601.835</t>
  </si>
  <si>
    <t>гори и хр.</t>
  </si>
  <si>
    <t>Момина падина</t>
  </si>
  <si>
    <t>56397.601.836</t>
  </si>
  <si>
    <t>56397.721.720</t>
  </si>
  <si>
    <t>ероз. нива</t>
  </si>
  <si>
    <t>Кошаров орех</t>
  </si>
  <si>
    <t>56397.824.71</t>
  </si>
  <si>
    <t>Драшков извор</t>
  </si>
  <si>
    <t>56397.845.7</t>
  </si>
  <si>
    <t>56397.853.8</t>
  </si>
  <si>
    <t>56397.855.4</t>
  </si>
  <si>
    <t>56397.856.1</t>
  </si>
  <si>
    <t>Дългото дърво</t>
  </si>
  <si>
    <t>56397.942.54</t>
  </si>
  <si>
    <t>56397.942.59</t>
  </si>
  <si>
    <t>56397.964.710</t>
  </si>
  <si>
    <t>Куйджук</t>
  </si>
  <si>
    <t>56397.964.838</t>
  </si>
  <si>
    <t>Сваленик</t>
  </si>
  <si>
    <t>65509.1.61</t>
  </si>
  <si>
    <t>Сливките</t>
  </si>
  <si>
    <t>65509.12.56</t>
  </si>
  <si>
    <t>Батаклията</t>
  </si>
  <si>
    <t>65509.14.51</t>
  </si>
  <si>
    <t>Дългия блок</t>
  </si>
  <si>
    <t>65509.15.16</t>
  </si>
  <si>
    <t>65509.15.17</t>
  </si>
  <si>
    <t>65509.17.22</t>
  </si>
  <si>
    <t>Под летището</t>
  </si>
  <si>
    <t>65509.17.90</t>
  </si>
  <si>
    <t>65509.2.38</t>
  </si>
  <si>
    <t>Коренежа</t>
  </si>
  <si>
    <t>65509.3.48</t>
  </si>
  <si>
    <t>65509.32.47</t>
  </si>
  <si>
    <t>Долап боаз</t>
  </si>
  <si>
    <t>65509.39.27</t>
  </si>
  <si>
    <t>Добрев орман</t>
  </si>
  <si>
    <t>65509.4.9</t>
  </si>
  <si>
    <t>Дебела липа</t>
  </si>
  <si>
    <t>65509.46.119</t>
  </si>
  <si>
    <t>Попов буджак</t>
  </si>
  <si>
    <t>65509.48.84</t>
  </si>
  <si>
    <t>Черник орман</t>
  </si>
  <si>
    <t>65509.48.99</t>
  </si>
  <si>
    <t>65509.5.11</t>
  </si>
  <si>
    <t>65509.50.1</t>
  </si>
  <si>
    <t>65509.50.50</t>
  </si>
  <si>
    <t>65509.502.9</t>
  </si>
  <si>
    <t>Куклата</t>
  </si>
  <si>
    <t>65509.503.113</t>
  </si>
  <si>
    <t>зел. култ.</t>
  </si>
  <si>
    <t>65509.51.50</t>
  </si>
  <si>
    <t>Парцалчета</t>
  </si>
  <si>
    <t>65509.51.66</t>
  </si>
  <si>
    <t>65509.53.104</t>
  </si>
  <si>
    <t>65509.9.81</t>
  </si>
  <si>
    <t>Пъзневица</t>
  </si>
  <si>
    <t>65509.23.36</t>
  </si>
  <si>
    <t>Селището</t>
  </si>
  <si>
    <t>Табачка</t>
  </si>
  <si>
    <t>72028.36.95</t>
  </si>
  <si>
    <t>Върбанка</t>
  </si>
  <si>
    <t xml:space="preserve">АЧОС </t>
  </si>
  <si>
    <t>72028.70.1</t>
  </si>
  <si>
    <t>Старите лозя</t>
  </si>
  <si>
    <t>Тръстеник</t>
  </si>
  <si>
    <t>73362.103.2</t>
  </si>
  <si>
    <t>Черна вода</t>
  </si>
  <si>
    <t>73362.12.14</t>
  </si>
  <si>
    <t>Ясак</t>
  </si>
  <si>
    <t>НС/ЧОС</t>
  </si>
  <si>
    <t>73362.12.5</t>
  </si>
  <si>
    <t>73362.17.3</t>
  </si>
  <si>
    <t>73362.179.19</t>
  </si>
  <si>
    <t>Полето</t>
  </si>
  <si>
    <t>73362.18.6</t>
  </si>
  <si>
    <t>73362.18.9</t>
  </si>
  <si>
    <t>73362.192.11</t>
  </si>
  <si>
    <t>73362.195.11</t>
  </si>
  <si>
    <t>Тучни ливади</t>
  </si>
  <si>
    <t>73362.203.9</t>
  </si>
  <si>
    <t>73362.215.27</t>
  </si>
  <si>
    <t>Лозов баир</t>
  </si>
  <si>
    <t>73362.215.303</t>
  </si>
  <si>
    <t>73362.216.1</t>
  </si>
  <si>
    <t>73362.216.11</t>
  </si>
  <si>
    <t>73362.216.272</t>
  </si>
  <si>
    <t>73362.216.275</t>
  </si>
  <si>
    <t>73362.216.277</t>
  </si>
  <si>
    <t>Зарзалите</t>
  </si>
  <si>
    <t>73362.217.23</t>
  </si>
  <si>
    <t>73362.220.279</t>
  </si>
  <si>
    <t>73362.220.292</t>
  </si>
  <si>
    <t>73362.220.293</t>
  </si>
  <si>
    <t>73362.221.1</t>
  </si>
  <si>
    <t>Два кладенеца</t>
  </si>
  <si>
    <t>73362.221.31</t>
  </si>
  <si>
    <t>73362.229.51</t>
  </si>
  <si>
    <t>Панаирище</t>
  </si>
  <si>
    <t>73362.23.2</t>
  </si>
  <si>
    <t>73362.23.4</t>
  </si>
  <si>
    <t>73362.23.5</t>
  </si>
  <si>
    <t>73362.231.21</t>
  </si>
  <si>
    <t>73362.237.30</t>
  </si>
  <si>
    <t>Цветника</t>
  </si>
  <si>
    <t>73362.237.31</t>
  </si>
  <si>
    <t>73362.238.11</t>
  </si>
  <si>
    <t>Брястов дол</t>
  </si>
  <si>
    <t>73362.246.12</t>
  </si>
  <si>
    <t>Равна гора</t>
  </si>
  <si>
    <t>73362.25.6</t>
  </si>
  <si>
    <t>Зад корията</t>
  </si>
  <si>
    <t>АЧОС</t>
  </si>
  <si>
    <t>73362.26.12</t>
  </si>
  <si>
    <t>73362.26.15</t>
  </si>
  <si>
    <t>73362.26.16</t>
  </si>
  <si>
    <t>73362.26.20</t>
  </si>
  <si>
    <t>73362.26.21</t>
  </si>
  <si>
    <t>73362.26.26</t>
  </si>
  <si>
    <t>73362.27.11</t>
  </si>
  <si>
    <t>73362.27.12</t>
  </si>
  <si>
    <t>73362.27.4</t>
  </si>
  <si>
    <t>73362.27.9</t>
  </si>
  <si>
    <t>73362.28.1</t>
  </si>
  <si>
    <t>73362.301.151</t>
  </si>
  <si>
    <t xml:space="preserve"> Н. лозя-Ст. дв. 2</t>
  </si>
  <si>
    <t>73362.304.32</t>
  </si>
  <si>
    <t>Н. лозя-Ч.Я-ци</t>
  </si>
  <si>
    <t>73362.38.1</t>
  </si>
  <si>
    <t>73362.39.2</t>
  </si>
  <si>
    <t>73362.4.1</t>
  </si>
  <si>
    <t>73362.42.11</t>
  </si>
  <si>
    <t>73362.42.20</t>
  </si>
  <si>
    <t>73362.44.11</t>
  </si>
  <si>
    <t>73362.44.2</t>
  </si>
  <si>
    <t>73362.44.3</t>
  </si>
  <si>
    <t>73362.45.1</t>
  </si>
  <si>
    <t>73362.52.4</t>
  </si>
  <si>
    <t>73362.6.10</t>
  </si>
  <si>
    <t>73362.6.5</t>
  </si>
  <si>
    <t>73362.66.3</t>
  </si>
  <si>
    <t>73362.66.6</t>
  </si>
  <si>
    <t>73362.66.9</t>
  </si>
  <si>
    <t>73362.74.10</t>
  </si>
  <si>
    <t>73362.74.3</t>
  </si>
  <si>
    <t>73362.74.8</t>
  </si>
  <si>
    <t>73362.75.1</t>
  </si>
  <si>
    <t>73362.75.5</t>
  </si>
  <si>
    <t>73362.75.6</t>
  </si>
  <si>
    <t>73362.77.8</t>
  </si>
  <si>
    <t>73362.77.9</t>
  </si>
  <si>
    <t>73362.8.10</t>
  </si>
  <si>
    <t>73362.8.13</t>
  </si>
  <si>
    <t>73362.8.14</t>
  </si>
  <si>
    <t>73362.85.10</t>
  </si>
  <si>
    <t>73362.85.5</t>
  </si>
  <si>
    <t>73362.85.7</t>
  </si>
  <si>
    <t>73362.9.14</t>
  </si>
  <si>
    <t>Червен</t>
  </si>
  <si>
    <t>80443.131.297</t>
  </si>
  <si>
    <t>Кючуков дол</t>
  </si>
  <si>
    <t>80443.24.284</t>
  </si>
  <si>
    <t>Зайка</t>
  </si>
  <si>
    <t>80443.9.30</t>
  </si>
  <si>
    <t>Леската</t>
  </si>
  <si>
    <t>80443.104.28</t>
  </si>
  <si>
    <t>Чинарка</t>
  </si>
  <si>
    <t>80443.45.15</t>
  </si>
  <si>
    <t>Щръклево</t>
  </si>
  <si>
    <t>84049.21.16</t>
  </si>
  <si>
    <t>Ясаци</t>
  </si>
  <si>
    <t>84049.32.4</t>
  </si>
  <si>
    <t>84049.34.1</t>
  </si>
  <si>
    <t>84049.34.4</t>
  </si>
  <si>
    <t>84049.34.5</t>
  </si>
  <si>
    <t>84049.34.6</t>
  </si>
  <si>
    <t>84049.34.10</t>
  </si>
  <si>
    <t>84049.34.11</t>
  </si>
  <si>
    <t>84049.34.2</t>
  </si>
  <si>
    <t>84049.97.146</t>
  </si>
  <si>
    <t>Галешко поле</t>
  </si>
  <si>
    <t xml:space="preserve">Приложение № 1 - Маломерни имоти за предоставяне под наем по реда на чл. 24а, ал. 7 от ЗСПЗЗ за </t>
  </si>
  <si>
    <t xml:space="preserve"> 2025/2026 стопанска година</t>
  </si>
  <si>
    <t>год.наемна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</si>
</sst>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Times New Roman"/>
      <family val="2"/>
      <charset val="204"/>
    </font>
    <font>
      <sz val="10"/>
      <name val="Arial"/>
      <family val="2"/>
      <charset val="204"/>
    </font>
    <font>
      <sz val="10"/>
      <name val="Times New Roman"/>
      <family val="2"/>
      <charset val="204"/>
    </font>
    <font>
      <b/>
      <sz val="10"/>
      <color rgb="FFFF0000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textRotation="180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left" vertical="center"/>
    </xf>
    <xf numFmtId="164" fontId="6" fillId="0" borderId="1" xfId="2" applyNumberFormat="1" applyFont="1" applyFill="1" applyBorder="1" applyAlignment="1">
      <alignment horizontal="right" vertical="center"/>
    </xf>
    <xf numFmtId="164" fontId="4" fillId="0" borderId="1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left" vertical="center"/>
    </xf>
    <xf numFmtId="164" fontId="7" fillId="0" borderId="1" xfId="2" applyNumberFormat="1" applyFont="1" applyFill="1" applyBorder="1" applyAlignment="1">
      <alignment horizontal="right" vertical="center"/>
    </xf>
    <xf numFmtId="164" fontId="4" fillId="0" borderId="1" xfId="1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left" vertical="center"/>
    </xf>
    <xf numFmtId="164" fontId="6" fillId="2" borderId="1" xfId="2" applyNumberFormat="1" applyFont="1" applyFill="1" applyBorder="1" applyAlignment="1">
      <alignment horizontal="right" vertical="center"/>
    </xf>
    <xf numFmtId="164" fontId="4" fillId="2" borderId="1" xfId="2" applyNumberFormat="1" applyFont="1" applyFill="1" applyBorder="1" applyAlignment="1">
      <alignment horizontal="right" vertical="center"/>
    </xf>
    <xf numFmtId="0" fontId="6" fillId="2" borderId="1" xfId="2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left" vertical="center"/>
    </xf>
    <xf numFmtId="0" fontId="6" fillId="0" borderId="1" xfId="2" applyFont="1" applyBorder="1" applyAlignment="1">
      <alignment horizontal="center" vertical="center"/>
    </xf>
    <xf numFmtId="12" fontId="6" fillId="0" borderId="1" xfId="2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164" fontId="6" fillId="0" borderId="0" xfId="2" applyNumberFormat="1" applyFont="1" applyFill="1" applyBorder="1" applyAlignment="1">
      <alignment horizontal="right" vertical="center"/>
    </xf>
    <xf numFmtId="164" fontId="7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</cellXfs>
  <cellStyles count="3">
    <cellStyle name="Нормален" xfId="0" builtinId="0"/>
    <cellStyle name="Нормален 2" xfId="1"/>
    <cellStyle name="Нормален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0"/>
  <sheetViews>
    <sheetView tabSelected="1" topLeftCell="A79" workbookViewId="0">
      <selection activeCell="A199" sqref="A199:XFD199"/>
    </sheetView>
  </sheetViews>
  <sheetFormatPr defaultRowHeight="15" x14ac:dyDescent="0.25"/>
  <cols>
    <col min="2" max="2" width="11.5703125" customWidth="1"/>
    <col min="4" max="4" width="8.28515625" customWidth="1"/>
    <col min="6" max="6" width="4.42578125" customWidth="1"/>
    <col min="7" max="7" width="11.7109375" customWidth="1"/>
    <col min="8" max="8" width="11.42578125" customWidth="1"/>
  </cols>
  <sheetData>
    <row r="1" spans="1:9" x14ac:dyDescent="0.25">
      <c r="A1" s="1" t="s">
        <v>274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2" t="s">
        <v>275</v>
      </c>
      <c r="B2" s="2"/>
      <c r="C2" s="2"/>
      <c r="D2" s="3"/>
      <c r="E2" s="2"/>
      <c r="F2" s="2"/>
      <c r="G2" s="2"/>
      <c r="H2" s="2"/>
      <c r="I2" s="2"/>
    </row>
    <row r="3" spans="1:9" ht="63.75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8" t="s">
        <v>5</v>
      </c>
      <c r="G3" s="7" t="s">
        <v>6</v>
      </c>
      <c r="H3" s="7" t="s">
        <v>7</v>
      </c>
      <c r="I3" s="7" t="s">
        <v>276</v>
      </c>
    </row>
    <row r="4" spans="1:9" x14ac:dyDescent="0.25">
      <c r="A4" s="9" t="s">
        <v>11</v>
      </c>
      <c r="B4" s="10" t="s">
        <v>12</v>
      </c>
      <c r="C4" s="11">
        <v>0.40100000000000002</v>
      </c>
      <c r="D4" s="12">
        <v>0.40100000000000002</v>
      </c>
      <c r="E4" s="13" t="s">
        <v>8</v>
      </c>
      <c r="F4" s="13">
        <v>3</v>
      </c>
      <c r="G4" s="13" t="s">
        <v>13</v>
      </c>
      <c r="H4" s="14" t="s">
        <v>14</v>
      </c>
      <c r="I4" s="15">
        <f>D4*80</f>
        <v>32.08</v>
      </c>
    </row>
    <row r="5" spans="1:9" x14ac:dyDescent="0.25">
      <c r="A5" s="9" t="s">
        <v>11</v>
      </c>
      <c r="B5" s="10" t="s">
        <v>15</v>
      </c>
      <c r="C5" s="11">
        <v>0.5</v>
      </c>
      <c r="D5" s="12">
        <v>0.5</v>
      </c>
      <c r="E5" s="13" t="s">
        <v>8</v>
      </c>
      <c r="F5" s="13">
        <v>3</v>
      </c>
      <c r="G5" s="13" t="s">
        <v>13</v>
      </c>
      <c r="H5" s="14" t="s">
        <v>14</v>
      </c>
      <c r="I5" s="15">
        <f t="shared" ref="I5:I67" si="0">D5*80</f>
        <v>40</v>
      </c>
    </row>
    <row r="6" spans="1:9" x14ac:dyDescent="0.25">
      <c r="A6" s="9" t="s">
        <v>11</v>
      </c>
      <c r="B6" s="10" t="s">
        <v>16</v>
      </c>
      <c r="C6" s="11">
        <v>0.60099999999999998</v>
      </c>
      <c r="D6" s="12">
        <v>0.60099999999999998</v>
      </c>
      <c r="E6" s="13" t="s">
        <v>8</v>
      </c>
      <c r="F6" s="13">
        <v>2</v>
      </c>
      <c r="G6" s="13" t="s">
        <v>13</v>
      </c>
      <c r="H6" s="14" t="s">
        <v>14</v>
      </c>
      <c r="I6" s="15">
        <f t="shared" si="0"/>
        <v>48.08</v>
      </c>
    </row>
    <row r="7" spans="1:9" x14ac:dyDescent="0.25">
      <c r="A7" s="9" t="s">
        <v>11</v>
      </c>
      <c r="B7" s="10" t="s">
        <v>17</v>
      </c>
      <c r="C7" s="11">
        <v>0.313</v>
      </c>
      <c r="D7" s="12">
        <v>0.313</v>
      </c>
      <c r="E7" s="13" t="s">
        <v>8</v>
      </c>
      <c r="F7" s="13">
        <v>3</v>
      </c>
      <c r="G7" s="13" t="s">
        <v>13</v>
      </c>
      <c r="H7" s="14" t="s">
        <v>14</v>
      </c>
      <c r="I7" s="15">
        <f t="shared" si="0"/>
        <v>25.04</v>
      </c>
    </row>
    <row r="8" spans="1:9" x14ac:dyDescent="0.25">
      <c r="A8" s="4" t="s">
        <v>10</v>
      </c>
      <c r="B8" s="16">
        <f>SUBTOTAL(3,B4:B7)</f>
        <v>4</v>
      </c>
      <c r="C8" s="11"/>
      <c r="D8" s="17"/>
      <c r="E8" s="13"/>
      <c r="F8" s="13"/>
      <c r="G8" s="13"/>
      <c r="H8" s="14"/>
      <c r="I8" s="15">
        <f t="shared" si="0"/>
        <v>0</v>
      </c>
    </row>
    <row r="9" spans="1:9" x14ac:dyDescent="0.25">
      <c r="A9" s="9" t="s">
        <v>18</v>
      </c>
      <c r="B9" s="10" t="s">
        <v>19</v>
      </c>
      <c r="C9" s="11">
        <v>0.67200000000000004</v>
      </c>
      <c r="D9" s="12">
        <v>0.67200000000000004</v>
      </c>
      <c r="E9" s="13" t="s">
        <v>8</v>
      </c>
      <c r="F9" s="13">
        <v>4</v>
      </c>
      <c r="G9" s="13" t="s">
        <v>20</v>
      </c>
      <c r="H9" s="14" t="s">
        <v>14</v>
      </c>
      <c r="I9" s="15">
        <f t="shared" si="0"/>
        <v>53.760000000000005</v>
      </c>
    </row>
    <row r="10" spans="1:9" x14ac:dyDescent="0.25">
      <c r="A10" s="9" t="s">
        <v>18</v>
      </c>
      <c r="B10" s="10" t="s">
        <v>21</v>
      </c>
      <c r="C10" s="11">
        <v>2.008</v>
      </c>
      <c r="D10" s="12">
        <v>2.008</v>
      </c>
      <c r="E10" s="13" t="s">
        <v>22</v>
      </c>
      <c r="F10" s="13">
        <v>5</v>
      </c>
      <c r="G10" s="13" t="s">
        <v>23</v>
      </c>
      <c r="H10" s="14" t="s">
        <v>14</v>
      </c>
      <c r="I10" s="15">
        <f t="shared" si="0"/>
        <v>160.63999999999999</v>
      </c>
    </row>
    <row r="11" spans="1:9" x14ac:dyDescent="0.25">
      <c r="A11" s="9" t="s">
        <v>18</v>
      </c>
      <c r="B11" s="10" t="s">
        <v>24</v>
      </c>
      <c r="C11" s="11">
        <v>0.64</v>
      </c>
      <c r="D11" s="12">
        <v>0.64</v>
      </c>
      <c r="E11" s="13" t="s">
        <v>8</v>
      </c>
      <c r="F11" s="13">
        <v>3</v>
      </c>
      <c r="G11" s="13" t="s">
        <v>23</v>
      </c>
      <c r="H11" s="14" t="s">
        <v>14</v>
      </c>
      <c r="I11" s="15">
        <f t="shared" si="0"/>
        <v>51.2</v>
      </c>
    </row>
    <row r="12" spans="1:9" x14ac:dyDescent="0.25">
      <c r="A12" s="9" t="s">
        <v>18</v>
      </c>
      <c r="B12" s="10" t="s">
        <v>25</v>
      </c>
      <c r="C12" s="11">
        <v>0.5</v>
      </c>
      <c r="D12" s="18">
        <v>0.1</v>
      </c>
      <c r="E12" s="13" t="s">
        <v>26</v>
      </c>
      <c r="F12" s="13">
        <v>6</v>
      </c>
      <c r="G12" s="13" t="s">
        <v>27</v>
      </c>
      <c r="H12" s="14" t="s">
        <v>14</v>
      </c>
      <c r="I12" s="15">
        <f t="shared" si="0"/>
        <v>8</v>
      </c>
    </row>
    <row r="13" spans="1:9" x14ac:dyDescent="0.25">
      <c r="A13" s="9" t="s">
        <v>18</v>
      </c>
      <c r="B13" s="10" t="s">
        <v>28</v>
      </c>
      <c r="C13" s="11">
        <v>1.204</v>
      </c>
      <c r="D13" s="12">
        <v>0.23</v>
      </c>
      <c r="E13" s="13" t="s">
        <v>8</v>
      </c>
      <c r="F13" s="13">
        <v>6</v>
      </c>
      <c r="G13" s="13" t="s">
        <v>29</v>
      </c>
      <c r="H13" s="14" t="s">
        <v>14</v>
      </c>
      <c r="I13" s="15">
        <f t="shared" si="0"/>
        <v>18.400000000000002</v>
      </c>
    </row>
    <row r="14" spans="1:9" x14ac:dyDescent="0.25">
      <c r="A14" s="9" t="s">
        <v>18</v>
      </c>
      <c r="B14" s="10" t="s">
        <v>30</v>
      </c>
      <c r="C14" s="11">
        <v>0.69899999999999995</v>
      </c>
      <c r="D14" s="12">
        <v>0.69899999999999995</v>
      </c>
      <c r="E14" s="13" t="s">
        <v>8</v>
      </c>
      <c r="F14" s="13">
        <v>6</v>
      </c>
      <c r="G14" s="13" t="s">
        <v>29</v>
      </c>
      <c r="H14" s="14" t="s">
        <v>14</v>
      </c>
      <c r="I14" s="15">
        <f t="shared" si="0"/>
        <v>55.919999999999995</v>
      </c>
    </row>
    <row r="15" spans="1:9" x14ac:dyDescent="0.25">
      <c r="A15" s="9" t="s">
        <v>18</v>
      </c>
      <c r="B15" s="10" t="s">
        <v>31</v>
      </c>
      <c r="C15" s="11">
        <v>1</v>
      </c>
      <c r="D15" s="12">
        <v>1</v>
      </c>
      <c r="E15" s="13" t="s">
        <v>8</v>
      </c>
      <c r="F15" s="13">
        <v>6</v>
      </c>
      <c r="G15" s="13" t="s">
        <v>29</v>
      </c>
      <c r="H15" s="14" t="s">
        <v>14</v>
      </c>
      <c r="I15" s="15">
        <f t="shared" si="0"/>
        <v>80</v>
      </c>
    </row>
    <row r="16" spans="1:9" x14ac:dyDescent="0.25">
      <c r="A16" s="9" t="s">
        <v>18</v>
      </c>
      <c r="B16" s="10" t="s">
        <v>32</v>
      </c>
      <c r="C16" s="11">
        <v>6.9219999999999997</v>
      </c>
      <c r="D16" s="12">
        <v>0.434</v>
      </c>
      <c r="E16" s="13" t="s">
        <v>8</v>
      </c>
      <c r="F16" s="13">
        <v>6</v>
      </c>
      <c r="G16" s="13" t="s">
        <v>33</v>
      </c>
      <c r="H16" s="14" t="s">
        <v>14</v>
      </c>
      <c r="I16" s="15">
        <f t="shared" si="0"/>
        <v>34.72</v>
      </c>
    </row>
    <row r="17" spans="1:9" x14ac:dyDescent="0.25">
      <c r="A17" s="4" t="s">
        <v>10</v>
      </c>
      <c r="B17" s="16">
        <f>SUBTOTAL(3,B9:B16)</f>
        <v>8</v>
      </c>
      <c r="C17" s="11"/>
      <c r="D17" s="17"/>
      <c r="E17" s="13"/>
      <c r="F17" s="13"/>
      <c r="G17" s="13"/>
      <c r="H17" s="13"/>
      <c r="I17" s="15">
        <f t="shared" si="0"/>
        <v>0</v>
      </c>
    </row>
    <row r="18" spans="1:9" x14ac:dyDescent="0.25">
      <c r="A18" s="9" t="s">
        <v>34</v>
      </c>
      <c r="B18" s="10" t="s">
        <v>35</v>
      </c>
      <c r="C18" s="11">
        <v>6.8949999999999996</v>
      </c>
      <c r="D18" s="12">
        <v>6.8949999999999996</v>
      </c>
      <c r="E18" s="13" t="s">
        <v>22</v>
      </c>
      <c r="F18" s="13">
        <v>3</v>
      </c>
      <c r="G18" s="13" t="s">
        <v>36</v>
      </c>
      <c r="H18" s="14" t="s">
        <v>14</v>
      </c>
      <c r="I18" s="15">
        <f t="shared" si="0"/>
        <v>551.59999999999991</v>
      </c>
    </row>
    <row r="19" spans="1:9" x14ac:dyDescent="0.25">
      <c r="A19" s="9" t="s">
        <v>34</v>
      </c>
      <c r="B19" s="10" t="s">
        <v>37</v>
      </c>
      <c r="C19" s="11">
        <v>0.96299999999999997</v>
      </c>
      <c r="D19" s="12">
        <v>0.252</v>
      </c>
      <c r="E19" s="13" t="s">
        <v>8</v>
      </c>
      <c r="F19" s="13">
        <v>3</v>
      </c>
      <c r="G19" s="13" t="s">
        <v>38</v>
      </c>
      <c r="H19" s="14" t="s">
        <v>39</v>
      </c>
      <c r="I19" s="15">
        <f t="shared" si="0"/>
        <v>20.16</v>
      </c>
    </row>
    <row r="20" spans="1:9" x14ac:dyDescent="0.25">
      <c r="A20" s="4" t="s">
        <v>10</v>
      </c>
      <c r="B20" s="16">
        <f>SUBTOTAL(3,B18:B19)</f>
        <v>2</v>
      </c>
      <c r="C20" s="11"/>
      <c r="D20" s="17"/>
      <c r="E20" s="13"/>
      <c r="F20" s="13"/>
      <c r="G20" s="13"/>
      <c r="H20" s="14"/>
      <c r="I20" s="15">
        <f t="shared" si="0"/>
        <v>0</v>
      </c>
    </row>
    <row r="21" spans="1:9" x14ac:dyDescent="0.25">
      <c r="A21" s="9" t="s">
        <v>40</v>
      </c>
      <c r="B21" s="10" t="s">
        <v>41</v>
      </c>
      <c r="C21" s="11">
        <v>2.657</v>
      </c>
      <c r="D21" s="12">
        <v>2.657</v>
      </c>
      <c r="E21" s="13" t="s">
        <v>8</v>
      </c>
      <c r="F21" s="13">
        <v>5</v>
      </c>
      <c r="G21" s="13" t="s">
        <v>42</v>
      </c>
      <c r="H21" s="14" t="s">
        <v>39</v>
      </c>
      <c r="I21" s="15">
        <f t="shared" si="0"/>
        <v>212.56</v>
      </c>
    </row>
    <row r="22" spans="1:9" x14ac:dyDescent="0.25">
      <c r="A22" s="9" t="s">
        <v>40</v>
      </c>
      <c r="B22" s="10" t="s">
        <v>43</v>
      </c>
      <c r="C22" s="11">
        <v>3.484</v>
      </c>
      <c r="D22" s="12">
        <v>3.484</v>
      </c>
      <c r="E22" s="13" t="s">
        <v>8</v>
      </c>
      <c r="F22" s="13">
        <v>5</v>
      </c>
      <c r="G22" s="13" t="s">
        <v>42</v>
      </c>
      <c r="H22" s="13" t="s">
        <v>44</v>
      </c>
      <c r="I22" s="15">
        <f t="shared" si="0"/>
        <v>278.72000000000003</v>
      </c>
    </row>
    <row r="23" spans="1:9" x14ac:dyDescent="0.25">
      <c r="A23" s="9" t="s">
        <v>40</v>
      </c>
      <c r="B23" s="10" t="s">
        <v>45</v>
      </c>
      <c r="C23" s="11">
        <v>1.7470000000000001</v>
      </c>
      <c r="D23" s="12">
        <v>1.7470000000000001</v>
      </c>
      <c r="E23" s="13" t="s">
        <v>8</v>
      </c>
      <c r="F23" s="13">
        <v>5</v>
      </c>
      <c r="G23" s="13" t="s">
        <v>42</v>
      </c>
      <c r="H23" s="13" t="s">
        <v>44</v>
      </c>
      <c r="I23" s="15">
        <f t="shared" si="0"/>
        <v>139.76000000000002</v>
      </c>
    </row>
    <row r="24" spans="1:9" x14ac:dyDescent="0.25">
      <c r="A24" s="9" t="s">
        <v>40</v>
      </c>
      <c r="B24" s="10" t="s">
        <v>46</v>
      </c>
      <c r="C24" s="11">
        <v>1.216</v>
      </c>
      <c r="D24" s="12">
        <v>1.216</v>
      </c>
      <c r="E24" s="13" t="s">
        <v>8</v>
      </c>
      <c r="F24" s="13">
        <v>6</v>
      </c>
      <c r="G24" s="13" t="s">
        <v>42</v>
      </c>
      <c r="H24" s="14" t="s">
        <v>9</v>
      </c>
      <c r="I24" s="15">
        <f t="shared" si="0"/>
        <v>97.28</v>
      </c>
    </row>
    <row r="25" spans="1:9" x14ac:dyDescent="0.25">
      <c r="A25" s="9" t="s">
        <v>40</v>
      </c>
      <c r="B25" s="10" t="s">
        <v>47</v>
      </c>
      <c r="C25" s="11">
        <v>1.167</v>
      </c>
      <c r="D25" s="12">
        <v>1.167</v>
      </c>
      <c r="E25" s="13" t="s">
        <v>8</v>
      </c>
      <c r="F25" s="13">
        <v>6</v>
      </c>
      <c r="G25" s="13" t="s">
        <v>42</v>
      </c>
      <c r="H25" s="14" t="s">
        <v>9</v>
      </c>
      <c r="I25" s="15">
        <f t="shared" si="0"/>
        <v>93.36</v>
      </c>
    </row>
    <row r="26" spans="1:9" x14ac:dyDescent="0.25">
      <c r="A26" s="9" t="s">
        <v>40</v>
      </c>
      <c r="B26" s="10" t="s">
        <v>48</v>
      </c>
      <c r="C26" s="11">
        <v>0.99199999999999999</v>
      </c>
      <c r="D26" s="12">
        <v>0.99199999999999999</v>
      </c>
      <c r="E26" s="13" t="s">
        <v>8</v>
      </c>
      <c r="F26" s="13">
        <v>6</v>
      </c>
      <c r="G26" s="13" t="s">
        <v>42</v>
      </c>
      <c r="H26" s="14" t="s">
        <v>9</v>
      </c>
      <c r="I26" s="15">
        <f t="shared" si="0"/>
        <v>79.36</v>
      </c>
    </row>
    <row r="27" spans="1:9" x14ac:dyDescent="0.25">
      <c r="A27" s="9" t="s">
        <v>40</v>
      </c>
      <c r="B27" s="10" t="s">
        <v>49</v>
      </c>
      <c r="C27" s="11">
        <v>1.085</v>
      </c>
      <c r="D27" s="12">
        <v>1.085</v>
      </c>
      <c r="E27" s="13" t="s">
        <v>8</v>
      </c>
      <c r="F27" s="13">
        <v>6</v>
      </c>
      <c r="G27" s="13" t="s">
        <v>42</v>
      </c>
      <c r="H27" s="14" t="s">
        <v>9</v>
      </c>
      <c r="I27" s="15">
        <f t="shared" si="0"/>
        <v>86.8</v>
      </c>
    </row>
    <row r="28" spans="1:9" x14ac:dyDescent="0.25">
      <c r="A28" s="9" t="s">
        <v>40</v>
      </c>
      <c r="B28" s="10" t="s">
        <v>50</v>
      </c>
      <c r="C28" s="11">
        <v>1.2929999999999999</v>
      </c>
      <c r="D28" s="12">
        <v>1.2929999999999999</v>
      </c>
      <c r="E28" s="13" t="s">
        <v>8</v>
      </c>
      <c r="F28" s="13">
        <v>6</v>
      </c>
      <c r="G28" s="13" t="s">
        <v>42</v>
      </c>
      <c r="H28" s="14" t="s">
        <v>9</v>
      </c>
      <c r="I28" s="15">
        <f t="shared" si="0"/>
        <v>103.44</v>
      </c>
    </row>
    <row r="29" spans="1:9" x14ac:dyDescent="0.25">
      <c r="A29" s="9" t="s">
        <v>40</v>
      </c>
      <c r="B29" s="10" t="s">
        <v>51</v>
      </c>
      <c r="C29" s="11">
        <v>1.081</v>
      </c>
      <c r="D29" s="12">
        <v>1.081</v>
      </c>
      <c r="E29" s="13" t="s">
        <v>8</v>
      </c>
      <c r="F29" s="13">
        <v>6</v>
      </c>
      <c r="G29" s="13" t="s">
        <v>42</v>
      </c>
      <c r="H29" s="14" t="s">
        <v>9</v>
      </c>
      <c r="I29" s="15">
        <f t="shared" si="0"/>
        <v>86.47999999999999</v>
      </c>
    </row>
    <row r="30" spans="1:9" x14ac:dyDescent="0.25">
      <c r="A30" s="9" t="s">
        <v>40</v>
      </c>
      <c r="B30" s="10" t="s">
        <v>52</v>
      </c>
      <c r="C30" s="11">
        <v>1.0940000000000001</v>
      </c>
      <c r="D30" s="12">
        <v>1.0940000000000001</v>
      </c>
      <c r="E30" s="13" t="s">
        <v>8</v>
      </c>
      <c r="F30" s="13">
        <v>6</v>
      </c>
      <c r="G30" s="13" t="s">
        <v>42</v>
      </c>
      <c r="H30" s="14" t="s">
        <v>9</v>
      </c>
      <c r="I30" s="15">
        <f t="shared" si="0"/>
        <v>87.52000000000001</v>
      </c>
    </row>
    <row r="31" spans="1:9" x14ac:dyDescent="0.25">
      <c r="A31" s="9" t="s">
        <v>40</v>
      </c>
      <c r="B31" s="10" t="s">
        <v>53</v>
      </c>
      <c r="C31" s="11">
        <v>1.3540000000000001</v>
      </c>
      <c r="D31" s="12">
        <v>1.3540000000000001</v>
      </c>
      <c r="E31" s="13" t="s">
        <v>8</v>
      </c>
      <c r="F31" s="13">
        <v>6</v>
      </c>
      <c r="G31" s="13" t="s">
        <v>42</v>
      </c>
      <c r="H31" s="13" t="s">
        <v>44</v>
      </c>
      <c r="I31" s="15">
        <f t="shared" si="0"/>
        <v>108.32000000000001</v>
      </c>
    </row>
    <row r="32" spans="1:9" x14ac:dyDescent="0.25">
      <c r="A32" s="9" t="s">
        <v>40</v>
      </c>
      <c r="B32" s="10" t="s">
        <v>54</v>
      </c>
      <c r="C32" s="11">
        <v>1.323</v>
      </c>
      <c r="D32" s="12">
        <v>1.323</v>
      </c>
      <c r="E32" s="13" t="s">
        <v>8</v>
      </c>
      <c r="F32" s="13">
        <v>6</v>
      </c>
      <c r="G32" s="13" t="s">
        <v>42</v>
      </c>
      <c r="H32" s="13" t="s">
        <v>44</v>
      </c>
      <c r="I32" s="15">
        <f t="shared" si="0"/>
        <v>105.84</v>
      </c>
    </row>
    <row r="33" spans="1:9" x14ac:dyDescent="0.25">
      <c r="A33" s="9" t="s">
        <v>40</v>
      </c>
      <c r="B33" s="10" t="s">
        <v>55</v>
      </c>
      <c r="C33" s="11">
        <v>1.0309999999999999</v>
      </c>
      <c r="D33" s="12">
        <v>1.0309999999999999</v>
      </c>
      <c r="E33" s="13" t="s">
        <v>8</v>
      </c>
      <c r="F33" s="13">
        <v>6</v>
      </c>
      <c r="G33" s="13" t="s">
        <v>42</v>
      </c>
      <c r="H33" s="13" t="s">
        <v>44</v>
      </c>
      <c r="I33" s="15">
        <f t="shared" si="0"/>
        <v>82.47999999999999</v>
      </c>
    </row>
    <row r="34" spans="1:9" x14ac:dyDescent="0.25">
      <c r="A34" s="9" t="s">
        <v>40</v>
      </c>
      <c r="B34" s="10" t="s">
        <v>56</v>
      </c>
      <c r="C34" s="11">
        <v>0.91100000000000003</v>
      </c>
      <c r="D34" s="12">
        <v>0.91100000000000003</v>
      </c>
      <c r="E34" s="13" t="s">
        <v>8</v>
      </c>
      <c r="F34" s="13">
        <v>6</v>
      </c>
      <c r="G34" s="13" t="s">
        <v>42</v>
      </c>
      <c r="H34" s="14" t="s">
        <v>9</v>
      </c>
      <c r="I34" s="15">
        <f t="shared" si="0"/>
        <v>72.88</v>
      </c>
    </row>
    <row r="35" spans="1:9" x14ac:dyDescent="0.25">
      <c r="A35" s="9" t="s">
        <v>40</v>
      </c>
      <c r="B35" s="10" t="s">
        <v>57</v>
      </c>
      <c r="C35" s="11">
        <v>1.181</v>
      </c>
      <c r="D35" s="12">
        <v>1.181</v>
      </c>
      <c r="E35" s="13" t="s">
        <v>8</v>
      </c>
      <c r="F35" s="13">
        <v>6</v>
      </c>
      <c r="G35" s="13" t="s">
        <v>42</v>
      </c>
      <c r="H35" s="14" t="s">
        <v>9</v>
      </c>
      <c r="I35" s="15">
        <f t="shared" si="0"/>
        <v>94.48</v>
      </c>
    </row>
    <row r="36" spans="1:9" x14ac:dyDescent="0.25">
      <c r="A36" s="9" t="s">
        <v>40</v>
      </c>
      <c r="B36" s="10" t="s">
        <v>58</v>
      </c>
      <c r="C36" s="11">
        <v>1.905</v>
      </c>
      <c r="D36" s="12">
        <v>1.905</v>
      </c>
      <c r="E36" s="13" t="s">
        <v>8</v>
      </c>
      <c r="F36" s="13">
        <v>6</v>
      </c>
      <c r="G36" s="13" t="s">
        <v>42</v>
      </c>
      <c r="H36" s="13" t="s">
        <v>44</v>
      </c>
      <c r="I36" s="15">
        <f t="shared" si="0"/>
        <v>152.4</v>
      </c>
    </row>
    <row r="37" spans="1:9" x14ac:dyDescent="0.25">
      <c r="A37" s="9" t="s">
        <v>40</v>
      </c>
      <c r="B37" s="10" t="s">
        <v>59</v>
      </c>
      <c r="C37" s="11">
        <v>0.98399999999999999</v>
      </c>
      <c r="D37" s="12">
        <v>0.98399999999999999</v>
      </c>
      <c r="E37" s="13" t="s">
        <v>8</v>
      </c>
      <c r="F37" s="13">
        <v>6</v>
      </c>
      <c r="G37" s="13" t="s">
        <v>42</v>
      </c>
      <c r="H37" s="13" t="s">
        <v>44</v>
      </c>
      <c r="I37" s="15">
        <f t="shared" si="0"/>
        <v>78.72</v>
      </c>
    </row>
    <row r="38" spans="1:9" x14ac:dyDescent="0.25">
      <c r="A38" s="9" t="s">
        <v>40</v>
      </c>
      <c r="B38" s="10" t="s">
        <v>60</v>
      </c>
      <c r="C38" s="11">
        <v>0.63500000000000001</v>
      </c>
      <c r="D38" s="12">
        <v>0.63500000000000001</v>
      </c>
      <c r="E38" s="13" t="s">
        <v>61</v>
      </c>
      <c r="F38" s="13">
        <v>5</v>
      </c>
      <c r="G38" s="13" t="s">
        <v>62</v>
      </c>
      <c r="H38" s="14" t="s">
        <v>39</v>
      </c>
      <c r="I38" s="15">
        <f t="shared" si="0"/>
        <v>50.8</v>
      </c>
    </row>
    <row r="39" spans="1:9" x14ac:dyDescent="0.25">
      <c r="A39" s="9" t="s">
        <v>40</v>
      </c>
      <c r="B39" s="10" t="s">
        <v>63</v>
      </c>
      <c r="C39" s="11">
        <v>1.099</v>
      </c>
      <c r="D39" s="12">
        <v>1.099</v>
      </c>
      <c r="E39" s="13" t="s">
        <v>8</v>
      </c>
      <c r="F39" s="13">
        <v>6</v>
      </c>
      <c r="G39" s="13" t="s">
        <v>42</v>
      </c>
      <c r="H39" s="13" t="s">
        <v>44</v>
      </c>
      <c r="I39" s="15">
        <f t="shared" si="0"/>
        <v>87.92</v>
      </c>
    </row>
    <row r="40" spans="1:9" x14ac:dyDescent="0.25">
      <c r="A40" s="9" t="s">
        <v>40</v>
      </c>
      <c r="B40" s="10" t="s">
        <v>64</v>
      </c>
      <c r="C40" s="11">
        <v>0.67500000000000004</v>
      </c>
      <c r="D40" s="12">
        <v>0.67500000000000004</v>
      </c>
      <c r="E40" s="13" t="s">
        <v>8</v>
      </c>
      <c r="F40" s="13">
        <v>6</v>
      </c>
      <c r="G40" s="13" t="s">
        <v>42</v>
      </c>
      <c r="H40" s="13" t="s">
        <v>44</v>
      </c>
      <c r="I40" s="15">
        <f t="shared" si="0"/>
        <v>54</v>
      </c>
    </row>
    <row r="41" spans="1:9" x14ac:dyDescent="0.25">
      <c r="A41" s="9" t="s">
        <v>40</v>
      </c>
      <c r="B41" s="10" t="s">
        <v>65</v>
      </c>
      <c r="C41" s="11">
        <v>1.0409999999999999</v>
      </c>
      <c r="D41" s="12">
        <v>1.0409999999999999</v>
      </c>
      <c r="E41" s="13" t="s">
        <v>8</v>
      </c>
      <c r="F41" s="13">
        <v>6</v>
      </c>
      <c r="G41" s="13" t="s">
        <v>42</v>
      </c>
      <c r="H41" s="13" t="s">
        <v>44</v>
      </c>
      <c r="I41" s="15">
        <f t="shared" si="0"/>
        <v>83.28</v>
      </c>
    </row>
    <row r="42" spans="1:9" x14ac:dyDescent="0.25">
      <c r="A42" s="9" t="s">
        <v>40</v>
      </c>
      <c r="B42" s="10" t="s">
        <v>66</v>
      </c>
      <c r="C42" s="11">
        <v>0.22900000000000001</v>
      </c>
      <c r="D42" s="12">
        <v>0.22900000000000001</v>
      </c>
      <c r="E42" s="13" t="s">
        <v>8</v>
      </c>
      <c r="F42" s="13">
        <v>6</v>
      </c>
      <c r="G42" s="13" t="s">
        <v>42</v>
      </c>
      <c r="H42" s="13" t="s">
        <v>44</v>
      </c>
      <c r="I42" s="15">
        <f t="shared" si="0"/>
        <v>18.32</v>
      </c>
    </row>
    <row r="43" spans="1:9" x14ac:dyDescent="0.25">
      <c r="A43" s="9" t="s">
        <v>40</v>
      </c>
      <c r="B43" s="10" t="s">
        <v>67</v>
      </c>
      <c r="C43" s="11">
        <v>1.1439999999999999</v>
      </c>
      <c r="D43" s="12">
        <v>1.1439999999999999</v>
      </c>
      <c r="E43" s="13" t="s">
        <v>8</v>
      </c>
      <c r="F43" s="13">
        <v>6</v>
      </c>
      <c r="G43" s="13" t="s">
        <v>42</v>
      </c>
      <c r="H43" s="13" t="s">
        <v>44</v>
      </c>
      <c r="I43" s="15">
        <f t="shared" si="0"/>
        <v>91.52</v>
      </c>
    </row>
    <row r="44" spans="1:9" x14ac:dyDescent="0.25">
      <c r="A44" s="9" t="s">
        <v>40</v>
      </c>
      <c r="B44" s="10" t="s">
        <v>68</v>
      </c>
      <c r="C44" s="11">
        <v>0.94699999999999995</v>
      </c>
      <c r="D44" s="12">
        <v>0.94699999999999995</v>
      </c>
      <c r="E44" s="13" t="s">
        <v>8</v>
      </c>
      <c r="F44" s="13">
        <v>6</v>
      </c>
      <c r="G44" s="13" t="s">
        <v>42</v>
      </c>
      <c r="H44" s="13" t="s">
        <v>44</v>
      </c>
      <c r="I44" s="15">
        <f t="shared" si="0"/>
        <v>75.759999999999991</v>
      </c>
    </row>
    <row r="45" spans="1:9" x14ac:dyDescent="0.25">
      <c r="A45" s="9" t="s">
        <v>40</v>
      </c>
      <c r="B45" s="10" t="s">
        <v>69</v>
      </c>
      <c r="C45" s="11">
        <v>1.0129999999999999</v>
      </c>
      <c r="D45" s="12">
        <v>1.0129999999999999</v>
      </c>
      <c r="E45" s="13" t="s">
        <v>8</v>
      </c>
      <c r="F45" s="13">
        <v>6</v>
      </c>
      <c r="G45" s="13" t="s">
        <v>42</v>
      </c>
      <c r="H45" s="13" t="s">
        <v>44</v>
      </c>
      <c r="I45" s="15">
        <f t="shared" si="0"/>
        <v>81.039999999999992</v>
      </c>
    </row>
    <row r="46" spans="1:9" x14ac:dyDescent="0.25">
      <c r="A46" s="9" t="s">
        <v>40</v>
      </c>
      <c r="B46" s="10" t="s">
        <v>70</v>
      </c>
      <c r="C46" s="11">
        <v>1.107</v>
      </c>
      <c r="D46" s="12">
        <v>1.107</v>
      </c>
      <c r="E46" s="13" t="s">
        <v>8</v>
      </c>
      <c r="F46" s="13">
        <v>6</v>
      </c>
      <c r="G46" s="13" t="s">
        <v>42</v>
      </c>
      <c r="H46" s="13" t="s">
        <v>44</v>
      </c>
      <c r="I46" s="15">
        <f t="shared" si="0"/>
        <v>88.56</v>
      </c>
    </row>
    <row r="47" spans="1:9" x14ac:dyDescent="0.25">
      <c r="A47" s="9" t="s">
        <v>40</v>
      </c>
      <c r="B47" s="10" t="s">
        <v>71</v>
      </c>
      <c r="C47" s="11">
        <v>1.141</v>
      </c>
      <c r="D47" s="12">
        <v>1.141</v>
      </c>
      <c r="E47" s="13" t="s">
        <v>8</v>
      </c>
      <c r="F47" s="13">
        <v>6</v>
      </c>
      <c r="G47" s="13" t="s">
        <v>42</v>
      </c>
      <c r="H47" s="13" t="s">
        <v>44</v>
      </c>
      <c r="I47" s="15">
        <f t="shared" si="0"/>
        <v>91.28</v>
      </c>
    </row>
    <row r="48" spans="1:9" x14ac:dyDescent="0.25">
      <c r="A48" s="9" t="s">
        <v>40</v>
      </c>
      <c r="B48" s="10" t="s">
        <v>72</v>
      </c>
      <c r="C48" s="11">
        <v>0.78400000000000003</v>
      </c>
      <c r="D48" s="12">
        <v>0.78400000000000003</v>
      </c>
      <c r="E48" s="13" t="s">
        <v>8</v>
      </c>
      <c r="F48" s="13">
        <v>6</v>
      </c>
      <c r="G48" s="13" t="s">
        <v>42</v>
      </c>
      <c r="H48" s="13" t="s">
        <v>44</v>
      </c>
      <c r="I48" s="15">
        <f t="shared" si="0"/>
        <v>62.72</v>
      </c>
    </row>
    <row r="49" spans="1:9" x14ac:dyDescent="0.25">
      <c r="A49" s="9" t="s">
        <v>40</v>
      </c>
      <c r="B49" s="10" t="s">
        <v>73</v>
      </c>
      <c r="C49" s="11">
        <v>2.2850000000000001</v>
      </c>
      <c r="D49" s="12">
        <v>2.2850000000000001</v>
      </c>
      <c r="E49" s="13" t="s">
        <v>8</v>
      </c>
      <c r="F49" s="13">
        <v>6</v>
      </c>
      <c r="G49" s="13" t="s">
        <v>42</v>
      </c>
      <c r="H49" s="14" t="s">
        <v>9</v>
      </c>
      <c r="I49" s="15">
        <f t="shared" si="0"/>
        <v>182.8</v>
      </c>
    </row>
    <row r="50" spans="1:9" x14ac:dyDescent="0.25">
      <c r="A50" s="9" t="s">
        <v>40</v>
      </c>
      <c r="B50" s="10" t="s">
        <v>74</v>
      </c>
      <c r="C50" s="11">
        <v>1.0649999999999999</v>
      </c>
      <c r="D50" s="12">
        <v>1.0649999999999999</v>
      </c>
      <c r="E50" s="13" t="s">
        <v>8</v>
      </c>
      <c r="F50" s="13">
        <v>6</v>
      </c>
      <c r="G50" s="13" t="s">
        <v>42</v>
      </c>
      <c r="H50" s="14" t="s">
        <v>9</v>
      </c>
      <c r="I50" s="15">
        <f t="shared" si="0"/>
        <v>85.199999999999989</v>
      </c>
    </row>
    <row r="51" spans="1:9" x14ac:dyDescent="0.25">
      <c r="A51" s="9" t="s">
        <v>40</v>
      </c>
      <c r="B51" s="10" t="s">
        <v>75</v>
      </c>
      <c r="C51" s="11">
        <v>5.32</v>
      </c>
      <c r="D51" s="12">
        <v>3.7909999999999999</v>
      </c>
      <c r="E51" s="13" t="s">
        <v>8</v>
      </c>
      <c r="F51" s="13">
        <v>6</v>
      </c>
      <c r="G51" s="13" t="s">
        <v>42</v>
      </c>
      <c r="H51" s="14" t="s">
        <v>9</v>
      </c>
      <c r="I51" s="15">
        <f t="shared" si="0"/>
        <v>303.27999999999997</v>
      </c>
    </row>
    <row r="52" spans="1:9" x14ac:dyDescent="0.25">
      <c r="A52" s="9" t="s">
        <v>40</v>
      </c>
      <c r="B52" s="10" t="s">
        <v>76</v>
      </c>
      <c r="C52" s="11">
        <v>0.95299999999999996</v>
      </c>
      <c r="D52" s="12">
        <v>0.95299999999999996</v>
      </c>
      <c r="E52" s="13" t="s">
        <v>8</v>
      </c>
      <c r="F52" s="13">
        <v>6</v>
      </c>
      <c r="G52" s="13" t="s">
        <v>42</v>
      </c>
      <c r="H52" s="14" t="s">
        <v>9</v>
      </c>
      <c r="I52" s="15">
        <f t="shared" si="0"/>
        <v>76.239999999999995</v>
      </c>
    </row>
    <row r="53" spans="1:9" x14ac:dyDescent="0.25">
      <c r="A53" s="9" t="s">
        <v>40</v>
      </c>
      <c r="B53" s="10" t="s">
        <v>77</v>
      </c>
      <c r="C53" s="11">
        <v>0.75</v>
      </c>
      <c r="D53" s="12">
        <v>0.75</v>
      </c>
      <c r="E53" s="13" t="s">
        <v>8</v>
      </c>
      <c r="F53" s="13">
        <v>6</v>
      </c>
      <c r="G53" s="13" t="s">
        <v>42</v>
      </c>
      <c r="H53" s="14" t="s">
        <v>9</v>
      </c>
      <c r="I53" s="15">
        <f t="shared" si="0"/>
        <v>60</v>
      </c>
    </row>
    <row r="54" spans="1:9" x14ac:dyDescent="0.25">
      <c r="A54" s="9" t="s">
        <v>40</v>
      </c>
      <c r="B54" s="10" t="s">
        <v>78</v>
      </c>
      <c r="C54" s="11">
        <v>0.93100000000000005</v>
      </c>
      <c r="D54" s="12">
        <v>0.93100000000000005</v>
      </c>
      <c r="E54" s="13" t="s">
        <v>8</v>
      </c>
      <c r="F54" s="13">
        <v>6</v>
      </c>
      <c r="G54" s="13" t="s">
        <v>42</v>
      </c>
      <c r="H54" s="14" t="s">
        <v>9</v>
      </c>
      <c r="I54" s="15">
        <f t="shared" si="0"/>
        <v>74.48</v>
      </c>
    </row>
    <row r="55" spans="1:9" x14ac:dyDescent="0.25">
      <c r="A55" s="9" t="s">
        <v>40</v>
      </c>
      <c r="B55" s="10" t="s">
        <v>79</v>
      </c>
      <c r="C55" s="11">
        <v>1.0940000000000001</v>
      </c>
      <c r="D55" s="12">
        <v>1.0940000000000001</v>
      </c>
      <c r="E55" s="13" t="s">
        <v>8</v>
      </c>
      <c r="F55" s="13">
        <v>6</v>
      </c>
      <c r="G55" s="13" t="s">
        <v>42</v>
      </c>
      <c r="H55" s="14" t="s">
        <v>9</v>
      </c>
      <c r="I55" s="15">
        <f t="shared" si="0"/>
        <v>87.52000000000001</v>
      </c>
    </row>
    <row r="56" spans="1:9" x14ac:dyDescent="0.25">
      <c r="A56" s="9" t="s">
        <v>40</v>
      </c>
      <c r="B56" s="10" t="s">
        <v>80</v>
      </c>
      <c r="C56" s="11">
        <v>1.7789999999999999</v>
      </c>
      <c r="D56" s="12">
        <v>1.7789999999999999</v>
      </c>
      <c r="E56" s="13" t="s">
        <v>8</v>
      </c>
      <c r="F56" s="13">
        <v>6</v>
      </c>
      <c r="G56" s="13" t="s">
        <v>42</v>
      </c>
      <c r="H56" s="13" t="s">
        <v>44</v>
      </c>
      <c r="I56" s="15">
        <f t="shared" si="0"/>
        <v>142.32</v>
      </c>
    </row>
    <row r="57" spans="1:9" x14ac:dyDescent="0.25">
      <c r="A57" s="9" t="s">
        <v>40</v>
      </c>
      <c r="B57" s="10" t="s">
        <v>81</v>
      </c>
      <c r="C57" s="11">
        <v>4.8029999999999999</v>
      </c>
      <c r="D57" s="12">
        <v>2.5710000000000002</v>
      </c>
      <c r="E57" s="13" t="s">
        <v>8</v>
      </c>
      <c r="F57" s="13">
        <v>6</v>
      </c>
      <c r="G57" s="13" t="s">
        <v>82</v>
      </c>
      <c r="H57" s="13" t="s">
        <v>44</v>
      </c>
      <c r="I57" s="15">
        <f t="shared" si="0"/>
        <v>205.68</v>
      </c>
    </row>
    <row r="58" spans="1:9" x14ac:dyDescent="0.25">
      <c r="A58" s="9" t="s">
        <v>40</v>
      </c>
      <c r="B58" s="10" t="s">
        <v>83</v>
      </c>
      <c r="C58" s="11">
        <v>1.9710000000000001</v>
      </c>
      <c r="D58" s="12">
        <v>1.0269999999999999</v>
      </c>
      <c r="E58" s="13" t="s">
        <v>8</v>
      </c>
      <c r="F58" s="13">
        <v>6</v>
      </c>
      <c r="G58" s="13" t="s">
        <v>42</v>
      </c>
      <c r="H58" s="13" t="s">
        <v>44</v>
      </c>
      <c r="I58" s="15">
        <f t="shared" si="0"/>
        <v>82.16</v>
      </c>
    </row>
    <row r="59" spans="1:9" x14ac:dyDescent="0.25">
      <c r="A59" s="9" t="s">
        <v>40</v>
      </c>
      <c r="B59" s="10" t="s">
        <v>84</v>
      </c>
      <c r="C59" s="11">
        <v>1.175</v>
      </c>
      <c r="D59" s="12">
        <v>1.175</v>
      </c>
      <c r="E59" s="13" t="s">
        <v>8</v>
      </c>
      <c r="F59" s="13">
        <v>6</v>
      </c>
      <c r="G59" s="13" t="s">
        <v>42</v>
      </c>
      <c r="H59" s="14" t="s">
        <v>9</v>
      </c>
      <c r="I59" s="15">
        <f t="shared" si="0"/>
        <v>94</v>
      </c>
    </row>
    <row r="60" spans="1:9" x14ac:dyDescent="0.25">
      <c r="A60" s="9" t="s">
        <v>40</v>
      </c>
      <c r="B60" s="10" t="s">
        <v>85</v>
      </c>
      <c r="C60" s="11">
        <v>1.208</v>
      </c>
      <c r="D60" s="12">
        <v>1.208</v>
      </c>
      <c r="E60" s="13" t="s">
        <v>8</v>
      </c>
      <c r="F60" s="13">
        <v>6</v>
      </c>
      <c r="G60" s="13" t="s">
        <v>42</v>
      </c>
      <c r="H60" s="14" t="s">
        <v>9</v>
      </c>
      <c r="I60" s="15">
        <f t="shared" si="0"/>
        <v>96.64</v>
      </c>
    </row>
    <row r="61" spans="1:9" x14ac:dyDescent="0.25">
      <c r="A61" s="9" t="s">
        <v>40</v>
      </c>
      <c r="B61" s="10" t="s">
        <v>86</v>
      </c>
      <c r="C61" s="11">
        <v>0.67700000000000005</v>
      </c>
      <c r="D61" s="12">
        <v>0.67700000000000005</v>
      </c>
      <c r="E61" s="13" t="s">
        <v>87</v>
      </c>
      <c r="F61" s="13">
        <v>4</v>
      </c>
      <c r="G61" s="13" t="s">
        <v>88</v>
      </c>
      <c r="H61" s="14" t="s">
        <v>39</v>
      </c>
      <c r="I61" s="15">
        <f t="shared" si="0"/>
        <v>54.160000000000004</v>
      </c>
    </row>
    <row r="62" spans="1:9" x14ac:dyDescent="0.25">
      <c r="A62" s="9" t="s">
        <v>40</v>
      </c>
      <c r="B62" s="10" t="s">
        <v>89</v>
      </c>
      <c r="C62" s="11">
        <v>1.2250000000000001</v>
      </c>
      <c r="D62" s="12">
        <v>1.2250000000000001</v>
      </c>
      <c r="E62" s="13" t="s">
        <v>8</v>
      </c>
      <c r="F62" s="13">
        <v>4</v>
      </c>
      <c r="G62" s="13" t="s">
        <v>90</v>
      </c>
      <c r="H62" s="14" t="s">
        <v>9</v>
      </c>
      <c r="I62" s="15">
        <f t="shared" si="0"/>
        <v>98</v>
      </c>
    </row>
    <row r="63" spans="1:9" x14ac:dyDescent="0.25">
      <c r="A63" s="9" t="s">
        <v>40</v>
      </c>
      <c r="B63" s="10" t="s">
        <v>91</v>
      </c>
      <c r="C63" s="11">
        <v>4.4779999999999998</v>
      </c>
      <c r="D63" s="12">
        <v>4.4779999999999998</v>
      </c>
      <c r="E63" s="13" t="s">
        <v>8</v>
      </c>
      <c r="F63" s="13">
        <v>4</v>
      </c>
      <c r="G63" s="13" t="s">
        <v>90</v>
      </c>
      <c r="H63" s="14" t="s">
        <v>9</v>
      </c>
      <c r="I63" s="15">
        <f t="shared" si="0"/>
        <v>358.24</v>
      </c>
    </row>
    <row r="64" spans="1:9" x14ac:dyDescent="0.25">
      <c r="A64" s="9" t="s">
        <v>40</v>
      </c>
      <c r="B64" s="10" t="s">
        <v>92</v>
      </c>
      <c r="C64" s="11">
        <v>2.855</v>
      </c>
      <c r="D64" s="12">
        <v>2.855</v>
      </c>
      <c r="E64" s="13" t="s">
        <v>93</v>
      </c>
      <c r="F64" s="13">
        <v>4</v>
      </c>
      <c r="G64" s="13" t="s">
        <v>94</v>
      </c>
      <c r="H64" s="14" t="s">
        <v>9</v>
      </c>
      <c r="I64" s="15">
        <f t="shared" si="0"/>
        <v>228.4</v>
      </c>
    </row>
    <row r="65" spans="1:9" x14ac:dyDescent="0.25">
      <c r="A65" s="9" t="s">
        <v>40</v>
      </c>
      <c r="B65" s="10" t="s">
        <v>95</v>
      </c>
      <c r="C65" s="11">
        <v>2.4820000000000002</v>
      </c>
      <c r="D65" s="12">
        <v>2.4820000000000002</v>
      </c>
      <c r="E65" s="13" t="s">
        <v>93</v>
      </c>
      <c r="F65" s="13">
        <v>4</v>
      </c>
      <c r="G65" s="13" t="s">
        <v>94</v>
      </c>
      <c r="H65" s="14" t="s">
        <v>9</v>
      </c>
      <c r="I65" s="15">
        <f t="shared" si="0"/>
        <v>198.56</v>
      </c>
    </row>
    <row r="66" spans="1:9" x14ac:dyDescent="0.25">
      <c r="A66" s="9" t="s">
        <v>40</v>
      </c>
      <c r="B66" s="10" t="s">
        <v>96</v>
      </c>
      <c r="C66" s="11">
        <v>3.9969999999999999</v>
      </c>
      <c r="D66" s="12">
        <v>3.9969999999999999</v>
      </c>
      <c r="E66" s="13" t="s">
        <v>97</v>
      </c>
      <c r="F66" s="13">
        <v>5</v>
      </c>
      <c r="G66" s="13" t="s">
        <v>98</v>
      </c>
      <c r="H66" s="14" t="s">
        <v>39</v>
      </c>
      <c r="I66" s="15">
        <f t="shared" si="0"/>
        <v>319.76</v>
      </c>
    </row>
    <row r="67" spans="1:9" x14ac:dyDescent="0.25">
      <c r="A67" s="9" t="s">
        <v>40</v>
      </c>
      <c r="B67" s="10" t="s">
        <v>99</v>
      </c>
      <c r="C67" s="11">
        <v>2.9</v>
      </c>
      <c r="D67" s="12">
        <v>2.9</v>
      </c>
      <c r="E67" s="13" t="s">
        <v>8</v>
      </c>
      <c r="F67" s="13">
        <v>4</v>
      </c>
      <c r="G67" s="13" t="s">
        <v>100</v>
      </c>
      <c r="H67" s="14" t="s">
        <v>9</v>
      </c>
      <c r="I67" s="15">
        <f t="shared" si="0"/>
        <v>232</v>
      </c>
    </row>
    <row r="68" spans="1:9" x14ac:dyDescent="0.25">
      <c r="A68" s="9" t="s">
        <v>40</v>
      </c>
      <c r="B68" s="10" t="s">
        <v>101</v>
      </c>
      <c r="C68" s="11">
        <v>1.2729999999999999</v>
      </c>
      <c r="D68" s="12">
        <v>1.2729999999999999</v>
      </c>
      <c r="E68" s="13" t="s">
        <v>8</v>
      </c>
      <c r="F68" s="13">
        <v>6</v>
      </c>
      <c r="G68" s="13" t="s">
        <v>42</v>
      </c>
      <c r="H68" s="13" t="s">
        <v>44</v>
      </c>
      <c r="I68" s="15">
        <f t="shared" ref="I68:I131" si="1">D68*80</f>
        <v>101.83999999999999</v>
      </c>
    </row>
    <row r="69" spans="1:9" x14ac:dyDescent="0.25">
      <c r="A69" s="9" t="s">
        <v>40</v>
      </c>
      <c r="B69" s="10" t="s">
        <v>102</v>
      </c>
      <c r="C69" s="11">
        <v>1.347</v>
      </c>
      <c r="D69" s="12">
        <v>1.347</v>
      </c>
      <c r="E69" s="13" t="s">
        <v>8</v>
      </c>
      <c r="F69" s="13">
        <v>6</v>
      </c>
      <c r="G69" s="13" t="s">
        <v>42</v>
      </c>
      <c r="H69" s="13" t="s">
        <v>44</v>
      </c>
      <c r="I69" s="15">
        <f t="shared" si="1"/>
        <v>107.75999999999999</v>
      </c>
    </row>
    <row r="70" spans="1:9" x14ac:dyDescent="0.25">
      <c r="A70" s="9" t="s">
        <v>40</v>
      </c>
      <c r="B70" s="10" t="s">
        <v>103</v>
      </c>
      <c r="C70" s="11">
        <v>0.97</v>
      </c>
      <c r="D70" s="12">
        <v>0.97</v>
      </c>
      <c r="E70" s="13" t="s">
        <v>8</v>
      </c>
      <c r="F70" s="13">
        <v>6</v>
      </c>
      <c r="G70" s="13" t="s">
        <v>42</v>
      </c>
      <c r="H70" s="13" t="s">
        <v>44</v>
      </c>
      <c r="I70" s="15">
        <f t="shared" si="1"/>
        <v>77.599999999999994</v>
      </c>
    </row>
    <row r="71" spans="1:9" x14ac:dyDescent="0.25">
      <c r="A71" s="9" t="s">
        <v>40</v>
      </c>
      <c r="B71" s="10" t="s">
        <v>104</v>
      </c>
      <c r="C71" s="11">
        <v>1.3080000000000001</v>
      </c>
      <c r="D71" s="12">
        <v>1.3080000000000001</v>
      </c>
      <c r="E71" s="13" t="s">
        <v>8</v>
      </c>
      <c r="F71" s="13">
        <v>6</v>
      </c>
      <c r="G71" s="13" t="s">
        <v>42</v>
      </c>
      <c r="H71" s="13" t="s">
        <v>44</v>
      </c>
      <c r="I71" s="15">
        <f t="shared" si="1"/>
        <v>104.64</v>
      </c>
    </row>
    <row r="72" spans="1:9" x14ac:dyDescent="0.25">
      <c r="A72" s="9" t="s">
        <v>40</v>
      </c>
      <c r="B72" s="10" t="s">
        <v>106</v>
      </c>
      <c r="C72" s="11">
        <v>3.3650000000000002</v>
      </c>
      <c r="D72" s="12">
        <v>3.3650000000000002</v>
      </c>
      <c r="E72" s="13" t="s">
        <v>8</v>
      </c>
      <c r="F72" s="13">
        <v>5</v>
      </c>
      <c r="G72" s="13" t="s">
        <v>105</v>
      </c>
      <c r="H72" s="14" t="s">
        <v>9</v>
      </c>
      <c r="I72" s="15">
        <f t="shared" si="1"/>
        <v>269.20000000000005</v>
      </c>
    </row>
    <row r="73" spans="1:9" x14ac:dyDescent="0.25">
      <c r="A73" s="9" t="s">
        <v>40</v>
      </c>
      <c r="B73" s="10" t="s">
        <v>107</v>
      </c>
      <c r="C73" s="11">
        <v>2.9990000000000001</v>
      </c>
      <c r="D73" s="12">
        <v>2.9990000000000001</v>
      </c>
      <c r="E73" s="13" t="s">
        <v>8</v>
      </c>
      <c r="F73" s="13">
        <v>5</v>
      </c>
      <c r="G73" s="13" t="s">
        <v>105</v>
      </c>
      <c r="H73" s="14" t="s">
        <v>9</v>
      </c>
      <c r="I73" s="15">
        <f t="shared" si="1"/>
        <v>239.92000000000002</v>
      </c>
    </row>
    <row r="74" spans="1:9" x14ac:dyDescent="0.25">
      <c r="A74" s="9" t="s">
        <v>40</v>
      </c>
      <c r="B74" s="10" t="s">
        <v>108</v>
      </c>
      <c r="C74" s="11">
        <v>1.129</v>
      </c>
      <c r="D74" s="12">
        <v>1.129</v>
      </c>
      <c r="E74" s="13" t="s">
        <v>8</v>
      </c>
      <c r="F74" s="13">
        <v>8</v>
      </c>
      <c r="G74" s="13" t="s">
        <v>109</v>
      </c>
      <c r="H74" s="14" t="s">
        <v>39</v>
      </c>
      <c r="I74" s="15">
        <f t="shared" si="1"/>
        <v>90.32</v>
      </c>
    </row>
    <row r="75" spans="1:9" x14ac:dyDescent="0.25">
      <c r="A75" s="9" t="s">
        <v>40</v>
      </c>
      <c r="B75" s="10" t="s">
        <v>110</v>
      </c>
      <c r="C75" s="11">
        <v>1.83</v>
      </c>
      <c r="D75" s="12">
        <v>1.83</v>
      </c>
      <c r="E75" s="13" t="s">
        <v>8</v>
      </c>
      <c r="F75" s="13">
        <v>8</v>
      </c>
      <c r="G75" s="13" t="s">
        <v>109</v>
      </c>
      <c r="H75" s="14" t="s">
        <v>39</v>
      </c>
      <c r="I75" s="15">
        <f t="shared" si="1"/>
        <v>146.4</v>
      </c>
    </row>
    <row r="76" spans="1:9" x14ac:dyDescent="0.25">
      <c r="A76" s="4" t="s">
        <v>10</v>
      </c>
      <c r="B76" s="16">
        <f>SUBTOTAL(3,B21:B75)</f>
        <v>55</v>
      </c>
      <c r="C76" s="11"/>
      <c r="D76" s="17"/>
      <c r="E76" s="13"/>
      <c r="F76" s="13"/>
      <c r="G76" s="13"/>
      <c r="H76" s="14"/>
      <c r="I76" s="15">
        <f t="shared" si="1"/>
        <v>0</v>
      </c>
    </row>
    <row r="77" spans="1:9" x14ac:dyDescent="0.25">
      <c r="A77" s="9" t="s">
        <v>111</v>
      </c>
      <c r="B77" s="10" t="s">
        <v>112</v>
      </c>
      <c r="C77" s="11">
        <v>2.7650000000000001</v>
      </c>
      <c r="D77" s="12">
        <v>2.7650000000000001</v>
      </c>
      <c r="E77" s="13" t="s">
        <v>8</v>
      </c>
      <c r="F77" s="13">
        <v>4</v>
      </c>
      <c r="G77" s="13" t="s">
        <v>113</v>
      </c>
      <c r="H77" s="14" t="s">
        <v>9</v>
      </c>
      <c r="I77" s="15">
        <f t="shared" si="1"/>
        <v>221.20000000000002</v>
      </c>
    </row>
    <row r="78" spans="1:9" x14ac:dyDescent="0.25">
      <c r="A78" s="9" t="s">
        <v>111</v>
      </c>
      <c r="B78" s="10" t="s">
        <v>114</v>
      </c>
      <c r="C78" s="11">
        <v>5.2039999999999997</v>
      </c>
      <c r="D78" s="12">
        <v>5.2039999999999997</v>
      </c>
      <c r="E78" s="13" t="s">
        <v>8</v>
      </c>
      <c r="F78" s="13">
        <v>4</v>
      </c>
      <c r="G78" s="13" t="s">
        <v>115</v>
      </c>
      <c r="H78" s="14" t="s">
        <v>9</v>
      </c>
      <c r="I78" s="15">
        <f t="shared" si="1"/>
        <v>416.32</v>
      </c>
    </row>
    <row r="79" spans="1:9" x14ac:dyDescent="0.25">
      <c r="A79" s="9" t="s">
        <v>111</v>
      </c>
      <c r="B79" s="10" t="s">
        <v>116</v>
      </c>
      <c r="C79" s="11">
        <v>1.036</v>
      </c>
      <c r="D79" s="12">
        <v>1.036</v>
      </c>
      <c r="E79" s="13" t="s">
        <v>8</v>
      </c>
      <c r="F79" s="13">
        <v>4</v>
      </c>
      <c r="G79" s="13" t="s">
        <v>117</v>
      </c>
      <c r="H79" s="14" t="s">
        <v>9</v>
      </c>
      <c r="I79" s="15">
        <f t="shared" si="1"/>
        <v>82.88</v>
      </c>
    </row>
    <row r="80" spans="1:9" x14ac:dyDescent="0.25">
      <c r="A80" s="9" t="s">
        <v>111</v>
      </c>
      <c r="B80" s="10" t="s">
        <v>118</v>
      </c>
      <c r="C80" s="11">
        <v>2.0009999999999999</v>
      </c>
      <c r="D80" s="12">
        <v>2.0009999999999999</v>
      </c>
      <c r="E80" s="13" t="s">
        <v>8</v>
      </c>
      <c r="F80" s="13">
        <v>4</v>
      </c>
      <c r="G80" s="13" t="s">
        <v>117</v>
      </c>
      <c r="H80" s="14" t="s">
        <v>9</v>
      </c>
      <c r="I80" s="15">
        <f t="shared" si="1"/>
        <v>160.07999999999998</v>
      </c>
    </row>
    <row r="81" spans="1:9" x14ac:dyDescent="0.25">
      <c r="A81" s="9" t="s">
        <v>111</v>
      </c>
      <c r="B81" s="10" t="s">
        <v>119</v>
      </c>
      <c r="C81" s="11">
        <v>0.6</v>
      </c>
      <c r="D81" s="12">
        <v>0.6</v>
      </c>
      <c r="E81" s="13" t="s">
        <v>8</v>
      </c>
      <c r="F81" s="13">
        <v>4</v>
      </c>
      <c r="G81" s="13" t="s">
        <v>117</v>
      </c>
      <c r="H81" s="14" t="s">
        <v>9</v>
      </c>
      <c r="I81" s="15">
        <f t="shared" si="1"/>
        <v>48</v>
      </c>
    </row>
    <row r="82" spans="1:9" x14ac:dyDescent="0.25">
      <c r="A82" s="9" t="s">
        <v>111</v>
      </c>
      <c r="B82" s="10" t="s">
        <v>120</v>
      </c>
      <c r="C82" s="11">
        <v>1.026</v>
      </c>
      <c r="D82" s="12">
        <v>1.026</v>
      </c>
      <c r="E82" s="13" t="s">
        <v>8</v>
      </c>
      <c r="F82" s="13">
        <v>4</v>
      </c>
      <c r="G82" s="13" t="s">
        <v>121</v>
      </c>
      <c r="H82" s="14" t="s">
        <v>9</v>
      </c>
      <c r="I82" s="15">
        <f t="shared" si="1"/>
        <v>82.08</v>
      </c>
    </row>
    <row r="83" spans="1:9" x14ac:dyDescent="0.25">
      <c r="A83" s="9" t="s">
        <v>111</v>
      </c>
      <c r="B83" s="10" t="s">
        <v>122</v>
      </c>
      <c r="C83" s="11">
        <v>2.0009999999999999</v>
      </c>
      <c r="D83" s="12">
        <v>2.0009999999999999</v>
      </c>
      <c r="E83" s="13" t="s">
        <v>8</v>
      </c>
      <c r="F83" s="13">
        <v>4</v>
      </c>
      <c r="G83" s="13" t="s">
        <v>121</v>
      </c>
      <c r="H83" s="14" t="s">
        <v>9</v>
      </c>
      <c r="I83" s="15">
        <f t="shared" si="1"/>
        <v>160.07999999999998</v>
      </c>
    </row>
    <row r="84" spans="1:9" x14ac:dyDescent="0.25">
      <c r="A84" s="9" t="s">
        <v>111</v>
      </c>
      <c r="B84" s="10" t="s">
        <v>123</v>
      </c>
      <c r="C84" s="11">
        <v>4.5010000000000003</v>
      </c>
      <c r="D84" s="12">
        <v>4.5010000000000003</v>
      </c>
      <c r="E84" s="13" t="s">
        <v>8</v>
      </c>
      <c r="F84" s="13">
        <v>4</v>
      </c>
      <c r="G84" s="13" t="s">
        <v>124</v>
      </c>
      <c r="H84" s="14" t="s">
        <v>9</v>
      </c>
      <c r="I84" s="15">
        <f t="shared" si="1"/>
        <v>360.08000000000004</v>
      </c>
    </row>
    <row r="85" spans="1:9" x14ac:dyDescent="0.25">
      <c r="A85" s="9" t="s">
        <v>111</v>
      </c>
      <c r="B85" s="10" t="s">
        <v>125</v>
      </c>
      <c r="C85" s="11">
        <v>0.113</v>
      </c>
      <c r="D85" s="12">
        <v>0.113</v>
      </c>
      <c r="E85" s="13" t="s">
        <v>8</v>
      </c>
      <c r="F85" s="13">
        <v>4</v>
      </c>
      <c r="G85" s="13" t="s">
        <v>124</v>
      </c>
      <c r="H85" s="14" t="s">
        <v>9</v>
      </c>
      <c r="I85" s="15">
        <f t="shared" si="1"/>
        <v>9.0400000000000009</v>
      </c>
    </row>
    <row r="86" spans="1:9" x14ac:dyDescent="0.25">
      <c r="A86" s="9" t="s">
        <v>111</v>
      </c>
      <c r="B86" s="10" t="s">
        <v>126</v>
      </c>
      <c r="C86" s="11">
        <v>5.367</v>
      </c>
      <c r="D86" s="12">
        <v>5.367</v>
      </c>
      <c r="E86" s="13" t="s">
        <v>8</v>
      </c>
      <c r="F86" s="13">
        <v>4</v>
      </c>
      <c r="G86" s="13" t="s">
        <v>127</v>
      </c>
      <c r="H86" s="14" t="s">
        <v>9</v>
      </c>
      <c r="I86" s="15">
        <f t="shared" si="1"/>
        <v>429.36</v>
      </c>
    </row>
    <row r="87" spans="1:9" x14ac:dyDescent="0.25">
      <c r="A87" s="9" t="s">
        <v>111</v>
      </c>
      <c r="B87" s="10" t="s">
        <v>128</v>
      </c>
      <c r="C87" s="11">
        <v>1.5</v>
      </c>
      <c r="D87" s="12">
        <v>1.5</v>
      </c>
      <c r="E87" s="13" t="s">
        <v>8</v>
      </c>
      <c r="F87" s="13">
        <v>4</v>
      </c>
      <c r="G87" s="13" t="s">
        <v>129</v>
      </c>
      <c r="H87" s="14" t="s">
        <v>9</v>
      </c>
      <c r="I87" s="15">
        <f t="shared" si="1"/>
        <v>120</v>
      </c>
    </row>
    <row r="88" spans="1:9" x14ac:dyDescent="0.25">
      <c r="A88" s="9" t="s">
        <v>111</v>
      </c>
      <c r="B88" s="10" t="s">
        <v>130</v>
      </c>
      <c r="C88" s="11">
        <v>6.36</v>
      </c>
      <c r="D88" s="12">
        <v>6.36</v>
      </c>
      <c r="E88" s="13" t="s">
        <v>8</v>
      </c>
      <c r="F88" s="13">
        <v>4</v>
      </c>
      <c r="G88" s="13" t="s">
        <v>131</v>
      </c>
      <c r="H88" s="14" t="s">
        <v>9</v>
      </c>
      <c r="I88" s="15">
        <f t="shared" si="1"/>
        <v>508.8</v>
      </c>
    </row>
    <row r="89" spans="1:9" x14ac:dyDescent="0.25">
      <c r="A89" s="9" t="s">
        <v>111</v>
      </c>
      <c r="B89" s="10" t="s">
        <v>132</v>
      </c>
      <c r="C89" s="11">
        <v>3.05</v>
      </c>
      <c r="D89" s="12">
        <v>3.05</v>
      </c>
      <c r="E89" s="13" t="s">
        <v>8</v>
      </c>
      <c r="F89" s="13">
        <v>4</v>
      </c>
      <c r="G89" s="13" t="s">
        <v>133</v>
      </c>
      <c r="H89" s="14" t="s">
        <v>9</v>
      </c>
      <c r="I89" s="15">
        <f t="shared" si="1"/>
        <v>244</v>
      </c>
    </row>
    <row r="90" spans="1:9" x14ac:dyDescent="0.25">
      <c r="A90" s="9" t="s">
        <v>111</v>
      </c>
      <c r="B90" s="10" t="s">
        <v>134</v>
      </c>
      <c r="C90" s="11">
        <v>2.3730000000000002</v>
      </c>
      <c r="D90" s="12">
        <v>2.3730000000000002</v>
      </c>
      <c r="E90" s="13" t="s">
        <v>8</v>
      </c>
      <c r="F90" s="13">
        <v>4</v>
      </c>
      <c r="G90" s="13" t="s">
        <v>135</v>
      </c>
      <c r="H90" s="14" t="s">
        <v>9</v>
      </c>
      <c r="I90" s="15">
        <f t="shared" si="1"/>
        <v>189.84000000000003</v>
      </c>
    </row>
    <row r="91" spans="1:9" x14ac:dyDescent="0.25">
      <c r="A91" s="9" t="s">
        <v>111</v>
      </c>
      <c r="B91" s="10" t="s">
        <v>136</v>
      </c>
      <c r="C91" s="11">
        <v>7.0019999999999998</v>
      </c>
      <c r="D91" s="12">
        <v>7.0019999999999998</v>
      </c>
      <c r="E91" s="13" t="s">
        <v>8</v>
      </c>
      <c r="F91" s="13">
        <v>4</v>
      </c>
      <c r="G91" s="13" t="s">
        <v>135</v>
      </c>
      <c r="H91" s="14" t="s">
        <v>9</v>
      </c>
      <c r="I91" s="15">
        <f t="shared" si="1"/>
        <v>560.16</v>
      </c>
    </row>
    <row r="92" spans="1:9" x14ac:dyDescent="0.25">
      <c r="A92" s="9" t="s">
        <v>111</v>
      </c>
      <c r="B92" s="10" t="s">
        <v>137</v>
      </c>
      <c r="C92" s="11">
        <v>8.4320000000000004</v>
      </c>
      <c r="D92" s="12">
        <v>8.4320000000000004</v>
      </c>
      <c r="E92" s="13" t="s">
        <v>8</v>
      </c>
      <c r="F92" s="13">
        <v>4</v>
      </c>
      <c r="G92" s="13" t="s">
        <v>131</v>
      </c>
      <c r="H92" s="14" t="s">
        <v>9</v>
      </c>
      <c r="I92" s="15">
        <f t="shared" si="1"/>
        <v>674.56000000000006</v>
      </c>
    </row>
    <row r="93" spans="1:9" x14ac:dyDescent="0.25">
      <c r="A93" s="9" t="s">
        <v>111</v>
      </c>
      <c r="B93" s="10" t="s">
        <v>138</v>
      </c>
      <c r="C93" s="11">
        <v>5.0629999999999997</v>
      </c>
      <c r="D93" s="12">
        <v>5.0629999999999997</v>
      </c>
      <c r="E93" s="13" t="s">
        <v>8</v>
      </c>
      <c r="F93" s="13">
        <v>4</v>
      </c>
      <c r="G93" s="13" t="s">
        <v>135</v>
      </c>
      <c r="H93" s="14" t="s">
        <v>9</v>
      </c>
      <c r="I93" s="15">
        <f t="shared" si="1"/>
        <v>405.03999999999996</v>
      </c>
    </row>
    <row r="94" spans="1:9" x14ac:dyDescent="0.25">
      <c r="A94" s="9" t="s">
        <v>111</v>
      </c>
      <c r="B94" s="10" t="s">
        <v>139</v>
      </c>
      <c r="C94" s="11">
        <v>4.9080000000000004</v>
      </c>
      <c r="D94" s="12">
        <v>4.9080000000000004</v>
      </c>
      <c r="E94" s="13" t="s">
        <v>8</v>
      </c>
      <c r="F94" s="13">
        <v>4</v>
      </c>
      <c r="G94" s="13" t="s">
        <v>135</v>
      </c>
      <c r="H94" s="14" t="s">
        <v>9</v>
      </c>
      <c r="I94" s="15">
        <f t="shared" si="1"/>
        <v>392.64000000000004</v>
      </c>
    </row>
    <row r="95" spans="1:9" x14ac:dyDescent="0.25">
      <c r="A95" s="9" t="s">
        <v>111</v>
      </c>
      <c r="B95" s="10" t="s">
        <v>140</v>
      </c>
      <c r="C95" s="11">
        <v>0.47099999999999997</v>
      </c>
      <c r="D95" s="12">
        <v>0.47099999999999997</v>
      </c>
      <c r="E95" s="13" t="s">
        <v>8</v>
      </c>
      <c r="F95" s="13">
        <v>3</v>
      </c>
      <c r="G95" s="13" t="s">
        <v>141</v>
      </c>
      <c r="H95" s="14" t="s">
        <v>9</v>
      </c>
      <c r="I95" s="15">
        <f t="shared" si="1"/>
        <v>37.68</v>
      </c>
    </row>
    <row r="96" spans="1:9" x14ac:dyDescent="0.25">
      <c r="A96" s="9" t="s">
        <v>111</v>
      </c>
      <c r="B96" s="10" t="s">
        <v>142</v>
      </c>
      <c r="C96" s="11">
        <v>9.9000000000000005E-2</v>
      </c>
      <c r="D96" s="12">
        <v>9.9000000000000005E-2</v>
      </c>
      <c r="E96" s="13" t="s">
        <v>143</v>
      </c>
      <c r="F96" s="13">
        <v>3</v>
      </c>
      <c r="G96" s="13" t="s">
        <v>141</v>
      </c>
      <c r="H96" s="14" t="s">
        <v>9</v>
      </c>
      <c r="I96" s="15">
        <f t="shared" si="1"/>
        <v>7.92</v>
      </c>
    </row>
    <row r="97" spans="1:9" x14ac:dyDescent="0.25">
      <c r="A97" s="9" t="s">
        <v>111</v>
      </c>
      <c r="B97" s="10" t="s">
        <v>144</v>
      </c>
      <c r="C97" s="11">
        <v>1.8839999999999999</v>
      </c>
      <c r="D97" s="12">
        <v>1.8839999999999999</v>
      </c>
      <c r="E97" s="13" t="s">
        <v>8</v>
      </c>
      <c r="F97" s="13">
        <v>4</v>
      </c>
      <c r="G97" s="13" t="s">
        <v>145</v>
      </c>
      <c r="H97" s="14" t="s">
        <v>9</v>
      </c>
      <c r="I97" s="15">
        <f t="shared" si="1"/>
        <v>150.72</v>
      </c>
    </row>
    <row r="98" spans="1:9" x14ac:dyDescent="0.25">
      <c r="A98" s="9" t="s">
        <v>111</v>
      </c>
      <c r="B98" s="10" t="s">
        <v>146</v>
      </c>
      <c r="C98" s="11">
        <v>4.2450000000000001</v>
      </c>
      <c r="D98" s="12">
        <v>4.2450000000000001</v>
      </c>
      <c r="E98" s="13" t="s">
        <v>8</v>
      </c>
      <c r="F98" s="13">
        <v>4</v>
      </c>
      <c r="G98" s="13" t="s">
        <v>145</v>
      </c>
      <c r="H98" s="14" t="s">
        <v>9</v>
      </c>
      <c r="I98" s="15">
        <f t="shared" si="1"/>
        <v>339.6</v>
      </c>
    </row>
    <row r="99" spans="1:9" x14ac:dyDescent="0.25">
      <c r="A99" s="9" t="s">
        <v>111</v>
      </c>
      <c r="B99" s="10" t="s">
        <v>147</v>
      </c>
      <c r="C99" s="11">
        <v>1.5940000000000001</v>
      </c>
      <c r="D99" s="12">
        <v>1.5940000000000001</v>
      </c>
      <c r="E99" s="13" t="s">
        <v>8</v>
      </c>
      <c r="F99" s="13">
        <v>4</v>
      </c>
      <c r="G99" s="13" t="s">
        <v>145</v>
      </c>
      <c r="H99" s="14" t="s">
        <v>9</v>
      </c>
      <c r="I99" s="15">
        <f t="shared" si="1"/>
        <v>127.52000000000001</v>
      </c>
    </row>
    <row r="100" spans="1:9" x14ac:dyDescent="0.25">
      <c r="A100" s="9" t="s">
        <v>111</v>
      </c>
      <c r="B100" s="10" t="s">
        <v>148</v>
      </c>
      <c r="C100" s="11">
        <v>4.798</v>
      </c>
      <c r="D100" s="12">
        <v>4.798</v>
      </c>
      <c r="E100" s="13" t="s">
        <v>8</v>
      </c>
      <c r="F100" s="13">
        <v>3</v>
      </c>
      <c r="G100" s="13" t="s">
        <v>149</v>
      </c>
      <c r="H100" s="14" t="s">
        <v>9</v>
      </c>
      <c r="I100" s="15">
        <f t="shared" si="1"/>
        <v>383.84000000000003</v>
      </c>
    </row>
    <row r="101" spans="1:9" x14ac:dyDescent="0.25">
      <c r="A101" s="9" t="s">
        <v>111</v>
      </c>
      <c r="B101" s="10" t="s">
        <v>150</v>
      </c>
      <c r="C101" s="11">
        <v>6.0010000000000003</v>
      </c>
      <c r="D101" s="12">
        <v>6.0010000000000003</v>
      </c>
      <c r="E101" s="13" t="s">
        <v>8</v>
      </c>
      <c r="F101" s="13">
        <v>6</v>
      </c>
      <c r="G101" s="13" t="s">
        <v>151</v>
      </c>
      <c r="H101" s="14" t="s">
        <v>9</v>
      </c>
      <c r="I101" s="15">
        <f t="shared" si="1"/>
        <v>480.08000000000004</v>
      </c>
    </row>
    <row r="102" spans="1:9" x14ac:dyDescent="0.25">
      <c r="A102" s="4" t="s">
        <v>10</v>
      </c>
      <c r="B102" s="16">
        <f>SUBTOTAL(3,B77:B101)</f>
        <v>25</v>
      </c>
      <c r="C102" s="11"/>
      <c r="D102" s="17"/>
      <c r="E102" s="13"/>
      <c r="F102" s="13"/>
      <c r="G102" s="13"/>
      <c r="H102" s="14"/>
      <c r="I102" s="15">
        <f t="shared" si="1"/>
        <v>0</v>
      </c>
    </row>
    <row r="103" spans="1:9" x14ac:dyDescent="0.25">
      <c r="A103" s="9" t="s">
        <v>152</v>
      </c>
      <c r="B103" s="24" t="s">
        <v>153</v>
      </c>
      <c r="C103" s="11">
        <v>7.4420000000000002</v>
      </c>
      <c r="D103" s="12">
        <v>7.4420000000000002</v>
      </c>
      <c r="E103" s="13" t="s">
        <v>8</v>
      </c>
      <c r="F103" s="13">
        <v>5</v>
      </c>
      <c r="G103" s="25" t="s">
        <v>154</v>
      </c>
      <c r="H103" s="25" t="s">
        <v>155</v>
      </c>
      <c r="I103" s="15">
        <f t="shared" si="1"/>
        <v>595.36</v>
      </c>
    </row>
    <row r="104" spans="1:9" x14ac:dyDescent="0.25">
      <c r="A104" s="9" t="s">
        <v>152</v>
      </c>
      <c r="B104" s="24" t="s">
        <v>156</v>
      </c>
      <c r="C104" s="11">
        <v>3.117</v>
      </c>
      <c r="D104" s="12">
        <v>0.68500000000000005</v>
      </c>
      <c r="E104" s="25" t="s">
        <v>22</v>
      </c>
      <c r="F104" s="13">
        <v>5</v>
      </c>
      <c r="G104" s="25" t="s">
        <v>157</v>
      </c>
      <c r="H104" s="25" t="s">
        <v>155</v>
      </c>
      <c r="I104" s="15">
        <f t="shared" si="1"/>
        <v>54.800000000000004</v>
      </c>
    </row>
    <row r="105" spans="1:9" x14ac:dyDescent="0.25">
      <c r="A105" s="4" t="s">
        <v>10</v>
      </c>
      <c r="B105" s="16">
        <v>4</v>
      </c>
      <c r="C105" s="11"/>
      <c r="D105" s="17"/>
      <c r="E105" s="13"/>
      <c r="F105" s="13"/>
      <c r="G105" s="13"/>
      <c r="H105" s="14"/>
      <c r="I105" s="15">
        <f t="shared" si="1"/>
        <v>0</v>
      </c>
    </row>
    <row r="106" spans="1:9" x14ac:dyDescent="0.25">
      <c r="A106" s="9" t="s">
        <v>158</v>
      </c>
      <c r="B106" s="10" t="s">
        <v>159</v>
      </c>
      <c r="C106" s="11">
        <v>7.4489999999999998</v>
      </c>
      <c r="D106" s="12">
        <v>1.4710000000000001</v>
      </c>
      <c r="E106" s="13" t="s">
        <v>8</v>
      </c>
      <c r="F106" s="13">
        <v>7</v>
      </c>
      <c r="G106" s="13" t="s">
        <v>160</v>
      </c>
      <c r="H106" s="14" t="s">
        <v>9</v>
      </c>
      <c r="I106" s="15">
        <f t="shared" si="1"/>
        <v>117.68</v>
      </c>
    </row>
    <row r="107" spans="1:9" x14ac:dyDescent="0.25">
      <c r="A107" s="9" t="s">
        <v>158</v>
      </c>
      <c r="B107" s="10" t="s">
        <v>161</v>
      </c>
      <c r="C107" s="11">
        <v>0.16400000000000001</v>
      </c>
      <c r="D107" s="12">
        <v>0.16400000000000001</v>
      </c>
      <c r="E107" s="13" t="s">
        <v>8</v>
      </c>
      <c r="F107" s="13">
        <v>4</v>
      </c>
      <c r="G107" s="26" t="s">
        <v>162</v>
      </c>
      <c r="H107" s="13" t="s">
        <v>163</v>
      </c>
      <c r="I107" s="15">
        <f t="shared" si="1"/>
        <v>13.120000000000001</v>
      </c>
    </row>
    <row r="108" spans="1:9" x14ac:dyDescent="0.25">
      <c r="A108" s="9" t="s">
        <v>158</v>
      </c>
      <c r="B108" s="10" t="s">
        <v>164</v>
      </c>
      <c r="C108" s="11">
        <v>0.65200000000000002</v>
      </c>
      <c r="D108" s="12">
        <v>0.65200000000000002</v>
      </c>
      <c r="E108" s="13" t="s">
        <v>8</v>
      </c>
      <c r="F108" s="13">
        <v>4</v>
      </c>
      <c r="G108" s="26" t="s">
        <v>162</v>
      </c>
      <c r="H108" s="13" t="s">
        <v>163</v>
      </c>
      <c r="I108" s="15">
        <f t="shared" si="1"/>
        <v>52.160000000000004</v>
      </c>
    </row>
    <row r="109" spans="1:9" x14ac:dyDescent="0.25">
      <c r="A109" s="9" t="s">
        <v>158</v>
      </c>
      <c r="B109" s="10" t="s">
        <v>165</v>
      </c>
      <c r="C109" s="11">
        <v>1.89</v>
      </c>
      <c r="D109" s="12">
        <v>1.89</v>
      </c>
      <c r="E109" s="13" t="s">
        <v>8</v>
      </c>
      <c r="F109" s="13">
        <v>4</v>
      </c>
      <c r="G109" s="26" t="s">
        <v>162</v>
      </c>
      <c r="H109" s="13" t="s">
        <v>163</v>
      </c>
      <c r="I109" s="15">
        <f t="shared" si="1"/>
        <v>151.19999999999999</v>
      </c>
    </row>
    <row r="110" spans="1:9" x14ac:dyDescent="0.25">
      <c r="A110" s="19" t="s">
        <v>158</v>
      </c>
      <c r="B110" s="20" t="s">
        <v>166</v>
      </c>
      <c r="C110" s="21">
        <v>2.5</v>
      </c>
      <c r="D110" s="22">
        <v>2.5</v>
      </c>
      <c r="E110" s="23" t="s">
        <v>8</v>
      </c>
      <c r="F110" s="23">
        <v>4</v>
      </c>
      <c r="G110" s="23" t="s">
        <v>167</v>
      </c>
      <c r="H110" s="14" t="s">
        <v>39</v>
      </c>
      <c r="I110" s="15">
        <f t="shared" si="1"/>
        <v>200</v>
      </c>
    </row>
    <row r="111" spans="1:9" x14ac:dyDescent="0.25">
      <c r="A111" s="9" t="s">
        <v>158</v>
      </c>
      <c r="B111" s="10" t="s">
        <v>168</v>
      </c>
      <c r="C111" s="11">
        <v>0.8</v>
      </c>
      <c r="D111" s="12">
        <v>0.8</v>
      </c>
      <c r="E111" s="13" t="s">
        <v>8</v>
      </c>
      <c r="F111" s="13">
        <v>4</v>
      </c>
      <c r="G111" s="26" t="s">
        <v>162</v>
      </c>
      <c r="H111" s="13" t="s">
        <v>163</v>
      </c>
      <c r="I111" s="15">
        <f t="shared" si="1"/>
        <v>64</v>
      </c>
    </row>
    <row r="112" spans="1:9" x14ac:dyDescent="0.25">
      <c r="A112" s="9" t="s">
        <v>158</v>
      </c>
      <c r="B112" s="10" t="s">
        <v>169</v>
      </c>
      <c r="C112" s="11">
        <v>4.1790000000000003</v>
      </c>
      <c r="D112" s="12">
        <v>4.1790000000000003</v>
      </c>
      <c r="E112" s="13" t="s">
        <v>8</v>
      </c>
      <c r="F112" s="13">
        <v>4</v>
      </c>
      <c r="G112" s="26" t="s">
        <v>162</v>
      </c>
      <c r="H112" s="13" t="s">
        <v>163</v>
      </c>
      <c r="I112" s="15">
        <f t="shared" si="1"/>
        <v>334.32000000000005</v>
      </c>
    </row>
    <row r="113" spans="1:9" x14ac:dyDescent="0.25">
      <c r="A113" s="9" t="s">
        <v>158</v>
      </c>
      <c r="B113" s="10" t="s">
        <v>170</v>
      </c>
      <c r="C113" s="11">
        <v>3.0659999999999998</v>
      </c>
      <c r="D113" s="12">
        <v>3.0659999999999998</v>
      </c>
      <c r="E113" s="13" t="s">
        <v>8</v>
      </c>
      <c r="F113" s="13">
        <v>6</v>
      </c>
      <c r="G113" s="13" t="s">
        <v>167</v>
      </c>
      <c r="H113" s="14" t="s">
        <v>39</v>
      </c>
      <c r="I113" s="15">
        <f t="shared" si="1"/>
        <v>245.27999999999997</v>
      </c>
    </row>
    <row r="114" spans="1:9" x14ac:dyDescent="0.25">
      <c r="A114" s="9" t="s">
        <v>158</v>
      </c>
      <c r="B114" s="10" t="s">
        <v>171</v>
      </c>
      <c r="C114" s="11">
        <v>3.1120000000000001</v>
      </c>
      <c r="D114" s="12">
        <v>3.1120000000000001</v>
      </c>
      <c r="E114" s="13" t="s">
        <v>8</v>
      </c>
      <c r="F114" s="13">
        <v>4</v>
      </c>
      <c r="G114" s="13" t="s">
        <v>172</v>
      </c>
      <c r="H114" s="14" t="s">
        <v>39</v>
      </c>
      <c r="I114" s="15">
        <f t="shared" si="1"/>
        <v>248.96</v>
      </c>
    </row>
    <row r="115" spans="1:9" x14ac:dyDescent="0.25">
      <c r="A115" s="9" t="s">
        <v>158</v>
      </c>
      <c r="B115" s="10" t="s">
        <v>173</v>
      </c>
      <c r="C115" s="11">
        <v>3.6989999999999998</v>
      </c>
      <c r="D115" s="12">
        <v>3.6989999999999998</v>
      </c>
      <c r="E115" s="13" t="s">
        <v>8</v>
      </c>
      <c r="F115" s="13">
        <v>6</v>
      </c>
      <c r="G115" s="13" t="s">
        <v>167</v>
      </c>
      <c r="H115" s="14" t="s">
        <v>39</v>
      </c>
      <c r="I115" s="15">
        <f t="shared" si="1"/>
        <v>295.91999999999996</v>
      </c>
    </row>
    <row r="116" spans="1:9" x14ac:dyDescent="0.25">
      <c r="A116" s="9" t="s">
        <v>158</v>
      </c>
      <c r="B116" s="10" t="s">
        <v>174</v>
      </c>
      <c r="C116" s="11">
        <v>4.05</v>
      </c>
      <c r="D116" s="12">
        <v>4.05</v>
      </c>
      <c r="E116" s="13" t="s">
        <v>8</v>
      </c>
      <c r="F116" s="13">
        <v>4</v>
      </c>
      <c r="G116" s="13" t="s">
        <v>175</v>
      </c>
      <c r="H116" s="14" t="s">
        <v>39</v>
      </c>
      <c r="I116" s="15">
        <f t="shared" si="1"/>
        <v>324</v>
      </c>
    </row>
    <row r="117" spans="1:9" x14ac:dyDescent="0.25">
      <c r="A117" s="9" t="s">
        <v>158</v>
      </c>
      <c r="B117" s="10" t="s">
        <v>176</v>
      </c>
      <c r="C117" s="11">
        <v>0.56899999999999995</v>
      </c>
      <c r="D117" s="12">
        <v>0.56899999999999995</v>
      </c>
      <c r="E117" s="13" t="s">
        <v>8</v>
      </c>
      <c r="F117" s="13">
        <v>4</v>
      </c>
      <c r="G117" s="13" t="s">
        <v>175</v>
      </c>
      <c r="H117" s="14" t="s">
        <v>39</v>
      </c>
      <c r="I117" s="15">
        <f t="shared" si="1"/>
        <v>45.519999999999996</v>
      </c>
    </row>
    <row r="118" spans="1:9" x14ac:dyDescent="0.25">
      <c r="A118" s="9" t="s">
        <v>158</v>
      </c>
      <c r="B118" s="10" t="s">
        <v>177</v>
      </c>
      <c r="C118" s="11">
        <v>2.4550000000000001</v>
      </c>
      <c r="D118" s="12">
        <v>2.4550000000000001</v>
      </c>
      <c r="E118" s="13" t="s">
        <v>8</v>
      </c>
      <c r="F118" s="13">
        <v>7</v>
      </c>
      <c r="G118" s="13" t="s">
        <v>175</v>
      </c>
      <c r="H118" s="14" t="s">
        <v>39</v>
      </c>
      <c r="I118" s="15">
        <f t="shared" si="1"/>
        <v>196.4</v>
      </c>
    </row>
    <row r="119" spans="1:9" x14ac:dyDescent="0.25">
      <c r="A119" s="9" t="s">
        <v>158</v>
      </c>
      <c r="B119" s="10" t="s">
        <v>178</v>
      </c>
      <c r="C119" s="11">
        <v>7</v>
      </c>
      <c r="D119" s="12">
        <v>7</v>
      </c>
      <c r="E119" s="13" t="s">
        <v>8</v>
      </c>
      <c r="F119" s="13">
        <v>7</v>
      </c>
      <c r="G119" s="13" t="s">
        <v>175</v>
      </c>
      <c r="H119" s="14" t="s">
        <v>39</v>
      </c>
      <c r="I119" s="15">
        <f t="shared" si="1"/>
        <v>560</v>
      </c>
    </row>
    <row r="120" spans="1:9" x14ac:dyDescent="0.25">
      <c r="A120" s="9" t="s">
        <v>158</v>
      </c>
      <c r="B120" s="10" t="s">
        <v>179</v>
      </c>
      <c r="C120" s="11">
        <v>9.7539999999999996</v>
      </c>
      <c r="D120" s="12">
        <v>9.7539999999999996</v>
      </c>
      <c r="E120" s="13" t="s">
        <v>8</v>
      </c>
      <c r="F120" s="13">
        <v>7</v>
      </c>
      <c r="G120" s="13" t="s">
        <v>175</v>
      </c>
      <c r="H120" s="14" t="s">
        <v>39</v>
      </c>
      <c r="I120" s="15">
        <f t="shared" si="1"/>
        <v>780.31999999999994</v>
      </c>
    </row>
    <row r="121" spans="1:9" x14ac:dyDescent="0.25">
      <c r="A121" s="9" t="s">
        <v>158</v>
      </c>
      <c r="B121" s="10" t="s">
        <v>180</v>
      </c>
      <c r="C121" s="11">
        <v>1.768</v>
      </c>
      <c r="D121" s="12">
        <v>1.768</v>
      </c>
      <c r="E121" s="13" t="s">
        <v>8</v>
      </c>
      <c r="F121" s="13">
        <v>7</v>
      </c>
      <c r="G121" s="13" t="s">
        <v>175</v>
      </c>
      <c r="H121" s="14" t="s">
        <v>39</v>
      </c>
      <c r="I121" s="15">
        <f t="shared" si="1"/>
        <v>141.44</v>
      </c>
    </row>
    <row r="122" spans="1:9" x14ac:dyDescent="0.25">
      <c r="A122" s="9" t="s">
        <v>158</v>
      </c>
      <c r="B122" s="10" t="s">
        <v>181</v>
      </c>
      <c r="C122" s="11">
        <v>4.5810000000000004</v>
      </c>
      <c r="D122" s="12">
        <v>4.5810000000000004</v>
      </c>
      <c r="E122" s="13" t="s">
        <v>8</v>
      </c>
      <c r="F122" s="13">
        <v>7</v>
      </c>
      <c r="G122" s="13" t="s">
        <v>175</v>
      </c>
      <c r="H122" s="14" t="s">
        <v>39</v>
      </c>
      <c r="I122" s="15">
        <f t="shared" si="1"/>
        <v>366.48</v>
      </c>
    </row>
    <row r="123" spans="1:9" x14ac:dyDescent="0.25">
      <c r="A123" s="9" t="s">
        <v>158</v>
      </c>
      <c r="B123" s="10" t="s">
        <v>183</v>
      </c>
      <c r="C123" s="11">
        <v>8.9640000000000004</v>
      </c>
      <c r="D123" s="12">
        <v>4.7830000000000004</v>
      </c>
      <c r="E123" s="13" t="s">
        <v>8</v>
      </c>
      <c r="F123" s="13">
        <v>7</v>
      </c>
      <c r="G123" s="13" t="s">
        <v>182</v>
      </c>
      <c r="H123" s="14" t="s">
        <v>39</v>
      </c>
      <c r="I123" s="15">
        <f t="shared" si="1"/>
        <v>382.64000000000004</v>
      </c>
    </row>
    <row r="124" spans="1:9" x14ac:dyDescent="0.25">
      <c r="A124" s="9" t="s">
        <v>158</v>
      </c>
      <c r="B124" s="10" t="s">
        <v>184</v>
      </c>
      <c r="C124" s="11">
        <v>0.50800000000000001</v>
      </c>
      <c r="D124" s="12">
        <v>0.50800000000000001</v>
      </c>
      <c r="E124" s="13" t="s">
        <v>8</v>
      </c>
      <c r="F124" s="13">
        <v>7</v>
      </c>
      <c r="G124" s="13" t="s">
        <v>182</v>
      </c>
      <c r="H124" s="14" t="s">
        <v>39</v>
      </c>
      <c r="I124" s="15">
        <f t="shared" si="1"/>
        <v>40.64</v>
      </c>
    </row>
    <row r="125" spans="1:9" x14ac:dyDescent="0.25">
      <c r="A125" s="9" t="s">
        <v>158</v>
      </c>
      <c r="B125" s="10" t="s">
        <v>185</v>
      </c>
      <c r="C125" s="11">
        <v>2.3450000000000002</v>
      </c>
      <c r="D125" s="12">
        <v>2.3450000000000002</v>
      </c>
      <c r="E125" s="13" t="s">
        <v>8</v>
      </c>
      <c r="F125" s="13">
        <v>7</v>
      </c>
      <c r="G125" s="13" t="s">
        <v>182</v>
      </c>
      <c r="H125" s="14" t="s">
        <v>39</v>
      </c>
      <c r="I125" s="15">
        <f t="shared" si="1"/>
        <v>187.60000000000002</v>
      </c>
    </row>
    <row r="126" spans="1:9" x14ac:dyDescent="0.25">
      <c r="A126" s="9" t="s">
        <v>158</v>
      </c>
      <c r="B126" s="10" t="s">
        <v>186</v>
      </c>
      <c r="C126" s="11">
        <v>1.3320000000000001</v>
      </c>
      <c r="D126" s="12">
        <v>1.3320000000000001</v>
      </c>
      <c r="E126" s="13" t="s">
        <v>8</v>
      </c>
      <c r="F126" s="13">
        <v>7</v>
      </c>
      <c r="G126" s="13" t="s">
        <v>182</v>
      </c>
      <c r="H126" s="14" t="s">
        <v>39</v>
      </c>
      <c r="I126" s="15">
        <f t="shared" si="1"/>
        <v>106.56</v>
      </c>
    </row>
    <row r="127" spans="1:9" x14ac:dyDescent="0.25">
      <c r="A127" s="9" t="s">
        <v>158</v>
      </c>
      <c r="B127" s="10" t="s">
        <v>187</v>
      </c>
      <c r="C127" s="11">
        <v>3.84</v>
      </c>
      <c r="D127" s="12">
        <v>3.84</v>
      </c>
      <c r="E127" s="13" t="s">
        <v>8</v>
      </c>
      <c r="F127" s="13">
        <v>7</v>
      </c>
      <c r="G127" s="13" t="s">
        <v>188</v>
      </c>
      <c r="H127" s="14" t="s">
        <v>39</v>
      </c>
      <c r="I127" s="15">
        <f t="shared" si="1"/>
        <v>307.2</v>
      </c>
    </row>
    <row r="128" spans="1:9" x14ac:dyDescent="0.25">
      <c r="A128" s="9" t="s">
        <v>158</v>
      </c>
      <c r="B128" s="10" t="s">
        <v>189</v>
      </c>
      <c r="C128" s="11">
        <v>1.9990000000000001</v>
      </c>
      <c r="D128" s="12">
        <v>1.9990000000000001</v>
      </c>
      <c r="E128" s="13" t="s">
        <v>8</v>
      </c>
      <c r="F128" s="13">
        <v>7</v>
      </c>
      <c r="G128" s="13" t="s">
        <v>188</v>
      </c>
      <c r="H128" s="14" t="s">
        <v>9</v>
      </c>
      <c r="I128" s="15">
        <f t="shared" si="1"/>
        <v>159.92000000000002</v>
      </c>
    </row>
    <row r="129" spans="1:9" x14ac:dyDescent="0.25">
      <c r="A129" s="9" t="s">
        <v>158</v>
      </c>
      <c r="B129" s="10" t="s">
        <v>190</v>
      </c>
      <c r="C129" s="11">
        <v>0.32800000000000001</v>
      </c>
      <c r="D129" s="12">
        <v>0.32800000000000001</v>
      </c>
      <c r="E129" s="13" t="s">
        <v>8</v>
      </c>
      <c r="F129" s="13">
        <v>3</v>
      </c>
      <c r="G129" s="13" t="s">
        <v>191</v>
      </c>
      <c r="H129" s="14" t="s">
        <v>39</v>
      </c>
      <c r="I129" s="15">
        <f t="shared" si="1"/>
        <v>26.240000000000002</v>
      </c>
    </row>
    <row r="130" spans="1:9" x14ac:dyDescent="0.25">
      <c r="A130" s="9" t="s">
        <v>158</v>
      </c>
      <c r="B130" s="10" t="s">
        <v>192</v>
      </c>
      <c r="C130" s="11">
        <v>1.081</v>
      </c>
      <c r="D130" s="12">
        <v>1.081</v>
      </c>
      <c r="E130" s="13" t="s">
        <v>8</v>
      </c>
      <c r="F130" s="13">
        <v>4</v>
      </c>
      <c r="G130" s="26" t="s">
        <v>162</v>
      </c>
      <c r="H130" s="13" t="s">
        <v>163</v>
      </c>
      <c r="I130" s="15">
        <f t="shared" si="1"/>
        <v>86.47999999999999</v>
      </c>
    </row>
    <row r="131" spans="1:9" x14ac:dyDescent="0.25">
      <c r="A131" s="9" t="s">
        <v>158</v>
      </c>
      <c r="B131" s="10" t="s">
        <v>193</v>
      </c>
      <c r="C131" s="11">
        <v>1.077</v>
      </c>
      <c r="D131" s="12">
        <v>1.077</v>
      </c>
      <c r="E131" s="13" t="s">
        <v>8</v>
      </c>
      <c r="F131" s="13">
        <v>4</v>
      </c>
      <c r="G131" s="26" t="s">
        <v>162</v>
      </c>
      <c r="H131" s="13" t="s">
        <v>163</v>
      </c>
      <c r="I131" s="15">
        <f t="shared" si="1"/>
        <v>86.16</v>
      </c>
    </row>
    <row r="132" spans="1:9" x14ac:dyDescent="0.25">
      <c r="A132" s="9" t="s">
        <v>158</v>
      </c>
      <c r="B132" s="10" t="s">
        <v>194</v>
      </c>
      <c r="C132" s="11">
        <v>1.0429999999999999</v>
      </c>
      <c r="D132" s="12">
        <v>1.0429999999999999</v>
      </c>
      <c r="E132" s="13" t="s">
        <v>8</v>
      </c>
      <c r="F132" s="13">
        <v>4</v>
      </c>
      <c r="G132" s="26" t="s">
        <v>162</v>
      </c>
      <c r="H132" s="13" t="s">
        <v>163</v>
      </c>
      <c r="I132" s="15">
        <f t="shared" ref="I132:I194" si="2">D132*80</f>
        <v>83.44</v>
      </c>
    </row>
    <row r="133" spans="1:9" x14ac:dyDescent="0.25">
      <c r="A133" s="9" t="s">
        <v>158</v>
      </c>
      <c r="B133" s="10" t="s">
        <v>195</v>
      </c>
      <c r="C133" s="11">
        <v>0.79700000000000004</v>
      </c>
      <c r="D133" s="12">
        <v>0.79700000000000004</v>
      </c>
      <c r="E133" s="13" t="s">
        <v>8</v>
      </c>
      <c r="F133" s="13">
        <v>3</v>
      </c>
      <c r="G133" s="13" t="s">
        <v>191</v>
      </c>
      <c r="H133" s="14" t="s">
        <v>39</v>
      </c>
      <c r="I133" s="15">
        <f t="shared" si="2"/>
        <v>63.760000000000005</v>
      </c>
    </row>
    <row r="134" spans="1:9" x14ac:dyDescent="0.25">
      <c r="A134" s="9" t="s">
        <v>158</v>
      </c>
      <c r="B134" s="10" t="s">
        <v>196</v>
      </c>
      <c r="C134" s="11">
        <v>6.4509999999999996</v>
      </c>
      <c r="D134" s="12">
        <v>6.4509999999999996</v>
      </c>
      <c r="E134" s="13" t="s">
        <v>8</v>
      </c>
      <c r="F134" s="13">
        <v>6</v>
      </c>
      <c r="G134" s="13" t="s">
        <v>197</v>
      </c>
      <c r="H134" s="14" t="s">
        <v>39</v>
      </c>
      <c r="I134" s="15">
        <f t="shared" si="2"/>
        <v>516.07999999999993</v>
      </c>
    </row>
    <row r="135" spans="1:9" x14ac:dyDescent="0.25">
      <c r="A135" s="9" t="s">
        <v>158</v>
      </c>
      <c r="B135" s="10" t="s">
        <v>198</v>
      </c>
      <c r="C135" s="11">
        <v>2.1030000000000002</v>
      </c>
      <c r="D135" s="12">
        <v>0.69199999999999995</v>
      </c>
      <c r="E135" s="13" t="s">
        <v>8</v>
      </c>
      <c r="F135" s="13">
        <v>3</v>
      </c>
      <c r="G135" s="13" t="s">
        <v>197</v>
      </c>
      <c r="H135" s="14" t="s">
        <v>39</v>
      </c>
      <c r="I135" s="15">
        <f t="shared" si="2"/>
        <v>55.36</v>
      </c>
    </row>
    <row r="136" spans="1:9" x14ac:dyDescent="0.25">
      <c r="A136" s="9" t="s">
        <v>158</v>
      </c>
      <c r="B136" s="10" t="s">
        <v>199</v>
      </c>
      <c r="C136" s="11">
        <v>2.004</v>
      </c>
      <c r="D136" s="12">
        <v>2.004</v>
      </c>
      <c r="E136" s="13" t="s">
        <v>8</v>
      </c>
      <c r="F136" s="13">
        <v>3</v>
      </c>
      <c r="G136" s="13" t="s">
        <v>200</v>
      </c>
      <c r="H136" s="14" t="s">
        <v>39</v>
      </c>
      <c r="I136" s="15">
        <f t="shared" si="2"/>
        <v>160.32</v>
      </c>
    </row>
    <row r="137" spans="1:9" x14ac:dyDescent="0.25">
      <c r="A137" s="9" t="s">
        <v>158</v>
      </c>
      <c r="B137" s="10" t="s">
        <v>201</v>
      </c>
      <c r="C137" s="11">
        <v>4.9989999999999997</v>
      </c>
      <c r="D137" s="12">
        <v>4.9989999999999997</v>
      </c>
      <c r="E137" s="13" t="s">
        <v>8</v>
      </c>
      <c r="F137" s="13">
        <v>6</v>
      </c>
      <c r="G137" s="13" t="s">
        <v>202</v>
      </c>
      <c r="H137" s="14" t="s">
        <v>39</v>
      </c>
      <c r="I137" s="15">
        <f t="shared" si="2"/>
        <v>399.91999999999996</v>
      </c>
    </row>
    <row r="138" spans="1:9" x14ac:dyDescent="0.25">
      <c r="A138" s="9" t="s">
        <v>158</v>
      </c>
      <c r="B138" s="10" t="s">
        <v>203</v>
      </c>
      <c r="C138" s="11">
        <v>1.042</v>
      </c>
      <c r="D138" s="12">
        <v>1.042</v>
      </c>
      <c r="E138" s="13" t="s">
        <v>8</v>
      </c>
      <c r="F138" s="13">
        <v>4</v>
      </c>
      <c r="G138" s="13" t="s">
        <v>204</v>
      </c>
      <c r="H138" s="13" t="s">
        <v>205</v>
      </c>
      <c r="I138" s="15">
        <f t="shared" si="2"/>
        <v>83.36</v>
      </c>
    </row>
    <row r="139" spans="1:9" x14ac:dyDescent="0.25">
      <c r="A139" s="9" t="s">
        <v>158</v>
      </c>
      <c r="B139" s="10" t="s">
        <v>206</v>
      </c>
      <c r="C139" s="11">
        <v>4.3719999999999999</v>
      </c>
      <c r="D139" s="12">
        <v>4.3719999999999999</v>
      </c>
      <c r="E139" s="13" t="s">
        <v>8</v>
      </c>
      <c r="F139" s="13">
        <v>4</v>
      </c>
      <c r="G139" s="13" t="s">
        <v>162</v>
      </c>
      <c r="H139" s="13" t="s">
        <v>163</v>
      </c>
      <c r="I139" s="15">
        <f t="shared" si="2"/>
        <v>349.76</v>
      </c>
    </row>
    <row r="140" spans="1:9" x14ac:dyDescent="0.25">
      <c r="A140" s="9" t="s">
        <v>158</v>
      </c>
      <c r="B140" s="10" t="s">
        <v>207</v>
      </c>
      <c r="C140" s="11">
        <v>2.2789999999999999</v>
      </c>
      <c r="D140" s="12">
        <v>0.67400000000000004</v>
      </c>
      <c r="E140" s="13" t="s">
        <v>8</v>
      </c>
      <c r="F140" s="13">
        <v>4</v>
      </c>
      <c r="G140" s="13" t="s">
        <v>162</v>
      </c>
      <c r="H140" s="13" t="s">
        <v>163</v>
      </c>
      <c r="I140" s="15">
        <f t="shared" si="2"/>
        <v>53.92</v>
      </c>
    </row>
    <row r="141" spans="1:9" x14ac:dyDescent="0.25">
      <c r="A141" s="9" t="s">
        <v>158</v>
      </c>
      <c r="B141" s="10" t="s">
        <v>208</v>
      </c>
      <c r="C141" s="11">
        <v>1.0009999999999999</v>
      </c>
      <c r="D141" s="12">
        <v>1.0009999999999999</v>
      </c>
      <c r="E141" s="13" t="s">
        <v>8</v>
      </c>
      <c r="F141" s="13">
        <v>4</v>
      </c>
      <c r="G141" s="13" t="s">
        <v>162</v>
      </c>
      <c r="H141" s="13" t="s">
        <v>163</v>
      </c>
      <c r="I141" s="15">
        <f t="shared" si="2"/>
        <v>80.079999999999984</v>
      </c>
    </row>
    <row r="142" spans="1:9" x14ac:dyDescent="0.25">
      <c r="A142" s="9" t="s">
        <v>158</v>
      </c>
      <c r="B142" s="10" t="s">
        <v>209</v>
      </c>
      <c r="C142" s="11">
        <v>1.2869999999999999</v>
      </c>
      <c r="D142" s="12">
        <v>1.2869999999999999</v>
      </c>
      <c r="E142" s="13" t="s">
        <v>8</v>
      </c>
      <c r="F142" s="13">
        <v>4</v>
      </c>
      <c r="G142" s="13" t="s">
        <v>162</v>
      </c>
      <c r="H142" s="13" t="s">
        <v>163</v>
      </c>
      <c r="I142" s="15">
        <f t="shared" si="2"/>
        <v>102.96</v>
      </c>
    </row>
    <row r="143" spans="1:9" x14ac:dyDescent="0.25">
      <c r="A143" s="9" t="s">
        <v>158</v>
      </c>
      <c r="B143" s="10" t="s">
        <v>210</v>
      </c>
      <c r="C143" s="11">
        <v>0.115</v>
      </c>
      <c r="D143" s="12">
        <v>0.115</v>
      </c>
      <c r="E143" s="13" t="s">
        <v>8</v>
      </c>
      <c r="F143" s="13">
        <v>4</v>
      </c>
      <c r="G143" s="13" t="s">
        <v>162</v>
      </c>
      <c r="H143" s="13" t="s">
        <v>163</v>
      </c>
      <c r="I143" s="15">
        <f t="shared" si="2"/>
        <v>9.2000000000000011</v>
      </c>
    </row>
    <row r="144" spans="1:9" x14ac:dyDescent="0.25">
      <c r="A144" s="9" t="s">
        <v>158</v>
      </c>
      <c r="B144" s="10" t="s">
        <v>211</v>
      </c>
      <c r="C144" s="11">
        <v>0.48599999999999999</v>
      </c>
      <c r="D144" s="12">
        <v>0.48599999999999999</v>
      </c>
      <c r="E144" s="13" t="s">
        <v>8</v>
      </c>
      <c r="F144" s="13">
        <v>4</v>
      </c>
      <c r="G144" s="13" t="s">
        <v>162</v>
      </c>
      <c r="H144" s="13" t="s">
        <v>163</v>
      </c>
      <c r="I144" s="15">
        <f t="shared" si="2"/>
        <v>38.879999999999995</v>
      </c>
    </row>
    <row r="145" spans="1:9" x14ac:dyDescent="0.25">
      <c r="A145" s="9" t="s">
        <v>158</v>
      </c>
      <c r="B145" s="10" t="s">
        <v>212</v>
      </c>
      <c r="C145" s="11">
        <v>1.986</v>
      </c>
      <c r="D145" s="12">
        <v>1.986</v>
      </c>
      <c r="E145" s="13" t="s">
        <v>8</v>
      </c>
      <c r="F145" s="13">
        <v>4</v>
      </c>
      <c r="G145" s="13" t="s">
        <v>162</v>
      </c>
      <c r="H145" s="13" t="s">
        <v>163</v>
      </c>
      <c r="I145" s="15">
        <f t="shared" si="2"/>
        <v>158.88</v>
      </c>
    </row>
    <row r="146" spans="1:9" x14ac:dyDescent="0.25">
      <c r="A146" s="9" t="s">
        <v>158</v>
      </c>
      <c r="B146" s="10" t="s">
        <v>213</v>
      </c>
      <c r="C146" s="11">
        <v>4.8860000000000001</v>
      </c>
      <c r="D146" s="12">
        <v>2.536</v>
      </c>
      <c r="E146" s="13" t="s">
        <v>8</v>
      </c>
      <c r="F146" s="13">
        <v>4</v>
      </c>
      <c r="G146" s="13" t="s">
        <v>162</v>
      </c>
      <c r="H146" s="13" t="s">
        <v>163</v>
      </c>
      <c r="I146" s="15">
        <f t="shared" si="2"/>
        <v>202.88</v>
      </c>
    </row>
    <row r="147" spans="1:9" x14ac:dyDescent="0.25">
      <c r="A147" s="9" t="s">
        <v>158</v>
      </c>
      <c r="B147" s="10" t="s">
        <v>214</v>
      </c>
      <c r="C147" s="11">
        <v>1</v>
      </c>
      <c r="D147" s="12">
        <v>1</v>
      </c>
      <c r="E147" s="13" t="s">
        <v>8</v>
      </c>
      <c r="F147" s="13">
        <v>4</v>
      </c>
      <c r="G147" s="13" t="s">
        <v>162</v>
      </c>
      <c r="H147" s="13" t="s">
        <v>163</v>
      </c>
      <c r="I147" s="15">
        <f t="shared" si="2"/>
        <v>80</v>
      </c>
    </row>
    <row r="148" spans="1:9" x14ac:dyDescent="0.25">
      <c r="A148" s="9" t="s">
        <v>158</v>
      </c>
      <c r="B148" s="10" t="s">
        <v>215</v>
      </c>
      <c r="C148" s="11">
        <v>1.022</v>
      </c>
      <c r="D148" s="12">
        <v>1.022</v>
      </c>
      <c r="E148" s="13" t="s">
        <v>8</v>
      </c>
      <c r="F148" s="13">
        <v>4</v>
      </c>
      <c r="G148" s="13" t="s">
        <v>162</v>
      </c>
      <c r="H148" s="13" t="s">
        <v>163</v>
      </c>
      <c r="I148" s="15">
        <f t="shared" si="2"/>
        <v>81.760000000000005</v>
      </c>
    </row>
    <row r="149" spans="1:9" x14ac:dyDescent="0.25">
      <c r="A149" s="9" t="s">
        <v>158</v>
      </c>
      <c r="B149" s="10" t="s">
        <v>216</v>
      </c>
      <c r="C149" s="11">
        <v>2.6469999999999998</v>
      </c>
      <c r="D149" s="12">
        <v>1.8080000000000001</v>
      </c>
      <c r="E149" s="13" t="s">
        <v>8</v>
      </c>
      <c r="F149" s="13">
        <v>4</v>
      </c>
      <c r="G149" s="13" t="s">
        <v>162</v>
      </c>
      <c r="H149" s="13" t="s">
        <v>163</v>
      </c>
      <c r="I149" s="15">
        <f t="shared" si="2"/>
        <v>144.64000000000001</v>
      </c>
    </row>
    <row r="150" spans="1:9" x14ac:dyDescent="0.25">
      <c r="A150" s="9" t="s">
        <v>158</v>
      </c>
      <c r="B150" s="10" t="s">
        <v>217</v>
      </c>
      <c r="C150" s="11">
        <v>2.46</v>
      </c>
      <c r="D150" s="12">
        <v>2.46</v>
      </c>
      <c r="E150" s="13" t="s">
        <v>8</v>
      </c>
      <c r="F150" s="13">
        <v>3</v>
      </c>
      <c r="G150" s="13" t="s">
        <v>218</v>
      </c>
      <c r="H150" s="14" t="s">
        <v>9</v>
      </c>
      <c r="I150" s="15">
        <f t="shared" si="2"/>
        <v>196.8</v>
      </c>
    </row>
    <row r="151" spans="1:9" x14ac:dyDescent="0.25">
      <c r="A151" s="9" t="s">
        <v>158</v>
      </c>
      <c r="B151" s="10" t="s">
        <v>219</v>
      </c>
      <c r="C151" s="11">
        <v>7.0000000000000007E-2</v>
      </c>
      <c r="D151" s="18">
        <v>7.0000000000000007E-2</v>
      </c>
      <c r="E151" s="13" t="s">
        <v>61</v>
      </c>
      <c r="F151" s="13">
        <v>3</v>
      </c>
      <c r="G151" s="13" t="s">
        <v>220</v>
      </c>
      <c r="H151" s="14" t="s">
        <v>39</v>
      </c>
      <c r="I151" s="15">
        <f t="shared" si="2"/>
        <v>5.6000000000000005</v>
      </c>
    </row>
    <row r="152" spans="1:9" x14ac:dyDescent="0.25">
      <c r="A152" s="9" t="s">
        <v>158</v>
      </c>
      <c r="B152" s="10" t="s">
        <v>221</v>
      </c>
      <c r="C152" s="11">
        <v>2.347</v>
      </c>
      <c r="D152" s="12">
        <v>0.72799999999999998</v>
      </c>
      <c r="E152" s="13" t="s">
        <v>8</v>
      </c>
      <c r="F152" s="13">
        <v>4</v>
      </c>
      <c r="G152" s="13" t="s">
        <v>162</v>
      </c>
      <c r="H152" s="13" t="s">
        <v>163</v>
      </c>
      <c r="I152" s="15">
        <f t="shared" si="2"/>
        <v>58.239999999999995</v>
      </c>
    </row>
    <row r="153" spans="1:9" x14ac:dyDescent="0.25">
      <c r="A153" s="9" t="s">
        <v>158</v>
      </c>
      <c r="B153" s="10" t="s">
        <v>222</v>
      </c>
      <c r="C153" s="11">
        <v>0.65700000000000003</v>
      </c>
      <c r="D153" s="12">
        <v>0.65700000000000003</v>
      </c>
      <c r="E153" s="13" t="s">
        <v>8</v>
      </c>
      <c r="F153" s="13">
        <v>4</v>
      </c>
      <c r="G153" s="13" t="s">
        <v>162</v>
      </c>
      <c r="H153" s="13" t="s">
        <v>163</v>
      </c>
      <c r="I153" s="15">
        <f t="shared" si="2"/>
        <v>52.56</v>
      </c>
    </row>
    <row r="154" spans="1:9" x14ac:dyDescent="0.25">
      <c r="A154" s="9" t="s">
        <v>158</v>
      </c>
      <c r="B154" s="10" t="s">
        <v>223</v>
      </c>
      <c r="C154" s="11">
        <v>0.4</v>
      </c>
      <c r="D154" s="12">
        <v>0.4</v>
      </c>
      <c r="E154" s="13" t="s">
        <v>8</v>
      </c>
      <c r="F154" s="13">
        <v>4</v>
      </c>
      <c r="G154" s="26" t="s">
        <v>162</v>
      </c>
      <c r="H154" s="13" t="s">
        <v>163</v>
      </c>
      <c r="I154" s="15">
        <f t="shared" si="2"/>
        <v>32</v>
      </c>
    </row>
    <row r="155" spans="1:9" x14ac:dyDescent="0.25">
      <c r="A155" s="9" t="s">
        <v>158</v>
      </c>
      <c r="B155" s="10" t="s">
        <v>224</v>
      </c>
      <c r="C155" s="11">
        <v>4.4649999999999999</v>
      </c>
      <c r="D155" s="12">
        <v>0.82199999999999995</v>
      </c>
      <c r="E155" s="13" t="s">
        <v>8</v>
      </c>
      <c r="F155" s="13">
        <v>4</v>
      </c>
      <c r="G155" s="13" t="s">
        <v>162</v>
      </c>
      <c r="H155" s="13" t="s">
        <v>163</v>
      </c>
      <c r="I155" s="15">
        <f t="shared" si="2"/>
        <v>65.759999999999991</v>
      </c>
    </row>
    <row r="156" spans="1:9" x14ac:dyDescent="0.25">
      <c r="A156" s="9" t="s">
        <v>158</v>
      </c>
      <c r="B156" s="10" t="s">
        <v>225</v>
      </c>
      <c r="C156" s="11">
        <v>1.2509999999999999</v>
      </c>
      <c r="D156" s="12">
        <v>1.2509999999999999</v>
      </c>
      <c r="E156" s="13" t="s">
        <v>8</v>
      </c>
      <c r="F156" s="13">
        <v>4</v>
      </c>
      <c r="G156" s="13" t="s">
        <v>162</v>
      </c>
      <c r="H156" s="13" t="s">
        <v>163</v>
      </c>
      <c r="I156" s="15">
        <f t="shared" si="2"/>
        <v>100.07999999999998</v>
      </c>
    </row>
    <row r="157" spans="1:9" x14ac:dyDescent="0.25">
      <c r="A157" s="9" t="s">
        <v>158</v>
      </c>
      <c r="B157" s="10" t="s">
        <v>226</v>
      </c>
      <c r="C157" s="11">
        <v>0.89500000000000002</v>
      </c>
      <c r="D157" s="12">
        <v>0.89500000000000002</v>
      </c>
      <c r="E157" s="13" t="s">
        <v>8</v>
      </c>
      <c r="F157" s="13">
        <v>4</v>
      </c>
      <c r="G157" s="13" t="s">
        <v>162</v>
      </c>
      <c r="H157" s="13" t="s">
        <v>163</v>
      </c>
      <c r="I157" s="15">
        <f t="shared" si="2"/>
        <v>71.599999999999994</v>
      </c>
    </row>
    <row r="158" spans="1:9" x14ac:dyDescent="0.25">
      <c r="A158" s="9" t="s">
        <v>158</v>
      </c>
      <c r="B158" s="10" t="s">
        <v>227</v>
      </c>
      <c r="C158" s="11">
        <v>1.105</v>
      </c>
      <c r="D158" s="12">
        <v>1.105</v>
      </c>
      <c r="E158" s="13" t="s">
        <v>8</v>
      </c>
      <c r="F158" s="13">
        <v>4</v>
      </c>
      <c r="G158" s="13" t="s">
        <v>162</v>
      </c>
      <c r="H158" s="13" t="s">
        <v>163</v>
      </c>
      <c r="I158" s="15">
        <f t="shared" si="2"/>
        <v>88.4</v>
      </c>
    </row>
    <row r="159" spans="1:9" x14ac:dyDescent="0.25">
      <c r="A159" s="9" t="s">
        <v>158</v>
      </c>
      <c r="B159" s="10" t="s">
        <v>228</v>
      </c>
      <c r="C159" s="11">
        <v>0.93899999999999995</v>
      </c>
      <c r="D159" s="12">
        <v>0.93899999999999995</v>
      </c>
      <c r="E159" s="13" t="s">
        <v>8</v>
      </c>
      <c r="F159" s="13">
        <v>4</v>
      </c>
      <c r="G159" s="13" t="s">
        <v>162</v>
      </c>
      <c r="H159" s="13" t="s">
        <v>163</v>
      </c>
      <c r="I159" s="15">
        <f t="shared" si="2"/>
        <v>75.11999999999999</v>
      </c>
    </row>
    <row r="160" spans="1:9" x14ac:dyDescent="0.25">
      <c r="A160" s="9" t="s">
        <v>158</v>
      </c>
      <c r="B160" s="10" t="s">
        <v>229</v>
      </c>
      <c r="C160" s="11">
        <v>7.5510000000000002</v>
      </c>
      <c r="D160" s="12">
        <v>3.31</v>
      </c>
      <c r="E160" s="13" t="s">
        <v>8</v>
      </c>
      <c r="F160" s="13">
        <v>4</v>
      </c>
      <c r="G160" s="13" t="s">
        <v>162</v>
      </c>
      <c r="H160" s="13" t="s">
        <v>163</v>
      </c>
      <c r="I160" s="15">
        <f t="shared" si="2"/>
        <v>264.8</v>
      </c>
    </row>
    <row r="161" spans="1:9" x14ac:dyDescent="0.25">
      <c r="A161" s="9" t="s">
        <v>158</v>
      </c>
      <c r="B161" s="10" t="s">
        <v>230</v>
      </c>
      <c r="C161" s="11">
        <v>8.4090000000000007</v>
      </c>
      <c r="D161" s="12">
        <v>0.58799999999999997</v>
      </c>
      <c r="E161" s="13" t="s">
        <v>8</v>
      </c>
      <c r="F161" s="13">
        <v>4</v>
      </c>
      <c r="G161" s="13" t="s">
        <v>162</v>
      </c>
      <c r="H161" s="13" t="s">
        <v>163</v>
      </c>
      <c r="I161" s="15">
        <f t="shared" si="2"/>
        <v>47.04</v>
      </c>
    </row>
    <row r="162" spans="1:9" x14ac:dyDescent="0.25">
      <c r="A162" s="9" t="s">
        <v>158</v>
      </c>
      <c r="B162" s="10" t="s">
        <v>231</v>
      </c>
      <c r="C162" s="11">
        <v>1</v>
      </c>
      <c r="D162" s="12">
        <v>1</v>
      </c>
      <c r="E162" s="13" t="s">
        <v>8</v>
      </c>
      <c r="F162" s="13">
        <v>4</v>
      </c>
      <c r="G162" s="26" t="s">
        <v>162</v>
      </c>
      <c r="H162" s="13" t="s">
        <v>163</v>
      </c>
      <c r="I162" s="15">
        <f t="shared" si="2"/>
        <v>80</v>
      </c>
    </row>
    <row r="163" spans="1:9" x14ac:dyDescent="0.25">
      <c r="A163" s="9" t="s">
        <v>158</v>
      </c>
      <c r="B163" s="10" t="s">
        <v>232</v>
      </c>
      <c r="C163" s="11">
        <v>0.4</v>
      </c>
      <c r="D163" s="12">
        <v>0.4</v>
      </c>
      <c r="E163" s="13" t="s">
        <v>8</v>
      </c>
      <c r="F163" s="13">
        <v>4</v>
      </c>
      <c r="G163" s="26" t="s">
        <v>162</v>
      </c>
      <c r="H163" s="13" t="s">
        <v>163</v>
      </c>
      <c r="I163" s="15">
        <f t="shared" si="2"/>
        <v>32</v>
      </c>
    </row>
    <row r="164" spans="1:9" x14ac:dyDescent="0.25">
      <c r="A164" s="9" t="s">
        <v>158</v>
      </c>
      <c r="B164" s="10" t="s">
        <v>233</v>
      </c>
      <c r="C164" s="11">
        <v>4.6539999999999999</v>
      </c>
      <c r="D164" s="12">
        <v>0.92500000000000004</v>
      </c>
      <c r="E164" s="13" t="s">
        <v>8</v>
      </c>
      <c r="F164" s="13">
        <v>4</v>
      </c>
      <c r="G164" s="13" t="s">
        <v>162</v>
      </c>
      <c r="H164" s="13" t="s">
        <v>163</v>
      </c>
      <c r="I164" s="15">
        <f t="shared" si="2"/>
        <v>74</v>
      </c>
    </row>
    <row r="165" spans="1:9" x14ac:dyDescent="0.25">
      <c r="A165" s="9" t="s">
        <v>158</v>
      </c>
      <c r="B165" s="10" t="s">
        <v>234</v>
      </c>
      <c r="C165" s="11">
        <v>5.5030000000000001</v>
      </c>
      <c r="D165" s="12">
        <v>1.7649999999999999</v>
      </c>
      <c r="E165" s="13" t="s">
        <v>8</v>
      </c>
      <c r="F165" s="13">
        <v>4</v>
      </c>
      <c r="G165" s="13" t="s">
        <v>162</v>
      </c>
      <c r="H165" s="13" t="s">
        <v>163</v>
      </c>
      <c r="I165" s="15">
        <f t="shared" si="2"/>
        <v>141.19999999999999</v>
      </c>
    </row>
    <row r="166" spans="1:9" x14ac:dyDescent="0.25">
      <c r="A166" s="9" t="s">
        <v>158</v>
      </c>
      <c r="B166" s="10" t="s">
        <v>235</v>
      </c>
      <c r="C166" s="11">
        <v>3.0230000000000001</v>
      </c>
      <c r="D166" s="12">
        <v>3.0230000000000001</v>
      </c>
      <c r="E166" s="13" t="s">
        <v>8</v>
      </c>
      <c r="F166" s="13">
        <v>4</v>
      </c>
      <c r="G166" s="13" t="s">
        <v>162</v>
      </c>
      <c r="H166" s="13" t="s">
        <v>163</v>
      </c>
      <c r="I166" s="15">
        <f t="shared" si="2"/>
        <v>241.84</v>
      </c>
    </row>
    <row r="167" spans="1:9" x14ac:dyDescent="0.25">
      <c r="A167" s="9" t="s">
        <v>158</v>
      </c>
      <c r="B167" s="10" t="s">
        <v>236</v>
      </c>
      <c r="C167" s="11">
        <v>1</v>
      </c>
      <c r="D167" s="12">
        <v>1</v>
      </c>
      <c r="E167" s="13" t="s">
        <v>8</v>
      </c>
      <c r="F167" s="13">
        <v>4</v>
      </c>
      <c r="G167" s="13" t="s">
        <v>162</v>
      </c>
      <c r="H167" s="13" t="s">
        <v>163</v>
      </c>
      <c r="I167" s="15">
        <f t="shared" si="2"/>
        <v>80</v>
      </c>
    </row>
    <row r="168" spans="1:9" x14ac:dyDescent="0.25">
      <c r="A168" s="9" t="s">
        <v>158</v>
      </c>
      <c r="B168" s="10" t="s">
        <v>237</v>
      </c>
      <c r="C168" s="11">
        <v>1.2390000000000001</v>
      </c>
      <c r="D168" s="12">
        <v>1.2390000000000001</v>
      </c>
      <c r="E168" s="13" t="s">
        <v>8</v>
      </c>
      <c r="F168" s="13">
        <v>4</v>
      </c>
      <c r="G168" s="13" t="s">
        <v>162</v>
      </c>
      <c r="H168" s="13" t="s">
        <v>163</v>
      </c>
      <c r="I168" s="15">
        <f t="shared" si="2"/>
        <v>99.12</v>
      </c>
    </row>
    <row r="169" spans="1:9" x14ac:dyDescent="0.25">
      <c r="A169" s="9" t="s">
        <v>158</v>
      </c>
      <c r="B169" s="10" t="s">
        <v>238</v>
      </c>
      <c r="C169" s="11">
        <v>2.0489999999999999</v>
      </c>
      <c r="D169" s="12">
        <v>2.0489999999999999</v>
      </c>
      <c r="E169" s="13" t="s">
        <v>8</v>
      </c>
      <c r="F169" s="13">
        <v>4</v>
      </c>
      <c r="G169" s="13" t="s">
        <v>162</v>
      </c>
      <c r="H169" s="13" t="s">
        <v>163</v>
      </c>
      <c r="I169" s="15">
        <f t="shared" si="2"/>
        <v>163.92</v>
      </c>
    </row>
    <row r="170" spans="1:9" x14ac:dyDescent="0.25">
      <c r="A170" s="9" t="s">
        <v>158</v>
      </c>
      <c r="B170" s="10" t="s">
        <v>239</v>
      </c>
      <c r="C170" s="11">
        <v>1.845</v>
      </c>
      <c r="D170" s="12">
        <v>0.1</v>
      </c>
      <c r="E170" s="13" t="s">
        <v>8</v>
      </c>
      <c r="F170" s="13">
        <v>4</v>
      </c>
      <c r="G170" s="13" t="s">
        <v>162</v>
      </c>
      <c r="H170" s="13" t="s">
        <v>163</v>
      </c>
      <c r="I170" s="15">
        <f t="shared" si="2"/>
        <v>8</v>
      </c>
    </row>
    <row r="171" spans="1:9" x14ac:dyDescent="0.25">
      <c r="A171" s="9" t="s">
        <v>158</v>
      </c>
      <c r="B171" s="10" t="s">
        <v>240</v>
      </c>
      <c r="C171" s="11">
        <v>3.2789999999999999</v>
      </c>
      <c r="D171" s="12">
        <v>2.6269999999999998</v>
      </c>
      <c r="E171" s="13" t="s">
        <v>8</v>
      </c>
      <c r="F171" s="13">
        <v>4</v>
      </c>
      <c r="G171" s="13" t="s">
        <v>162</v>
      </c>
      <c r="H171" s="13" t="s">
        <v>163</v>
      </c>
      <c r="I171" s="15">
        <f t="shared" si="2"/>
        <v>210.15999999999997</v>
      </c>
    </row>
    <row r="172" spans="1:9" x14ac:dyDescent="0.25">
      <c r="A172" s="9" t="s">
        <v>158</v>
      </c>
      <c r="B172" s="10" t="s">
        <v>241</v>
      </c>
      <c r="C172" s="11">
        <v>1.327</v>
      </c>
      <c r="D172" s="12">
        <v>0.61499999999999999</v>
      </c>
      <c r="E172" s="13" t="s">
        <v>8</v>
      </c>
      <c r="F172" s="13">
        <v>4</v>
      </c>
      <c r="G172" s="13" t="s">
        <v>162</v>
      </c>
      <c r="H172" s="13" t="s">
        <v>163</v>
      </c>
      <c r="I172" s="15">
        <f t="shared" si="2"/>
        <v>49.2</v>
      </c>
    </row>
    <row r="173" spans="1:9" x14ac:dyDescent="0.25">
      <c r="A173" s="9" t="s">
        <v>158</v>
      </c>
      <c r="B173" s="10" t="s">
        <v>242</v>
      </c>
      <c r="C173" s="11">
        <v>2.5939999999999999</v>
      </c>
      <c r="D173" s="12">
        <v>2.5939999999999999</v>
      </c>
      <c r="E173" s="13" t="s">
        <v>8</v>
      </c>
      <c r="F173" s="13">
        <v>4</v>
      </c>
      <c r="G173" s="13" t="s">
        <v>162</v>
      </c>
      <c r="H173" s="13" t="s">
        <v>163</v>
      </c>
      <c r="I173" s="15">
        <f t="shared" si="2"/>
        <v>207.51999999999998</v>
      </c>
    </row>
    <row r="174" spans="1:9" x14ac:dyDescent="0.25">
      <c r="A174" s="9" t="s">
        <v>158</v>
      </c>
      <c r="B174" s="10" t="s">
        <v>243</v>
      </c>
      <c r="C174" s="11">
        <v>6.3650000000000002</v>
      </c>
      <c r="D174" s="12">
        <v>3.085</v>
      </c>
      <c r="E174" s="13" t="s">
        <v>8</v>
      </c>
      <c r="F174" s="13">
        <v>4</v>
      </c>
      <c r="G174" s="13" t="s">
        <v>162</v>
      </c>
      <c r="H174" s="13" t="s">
        <v>163</v>
      </c>
      <c r="I174" s="15">
        <f t="shared" si="2"/>
        <v>246.8</v>
      </c>
    </row>
    <row r="175" spans="1:9" x14ac:dyDescent="0.25">
      <c r="A175" s="9" t="s">
        <v>158</v>
      </c>
      <c r="B175" s="10" t="s">
        <v>244</v>
      </c>
      <c r="C175" s="11">
        <v>0.30099999999999999</v>
      </c>
      <c r="D175" s="12">
        <v>0.30099999999999999</v>
      </c>
      <c r="E175" s="13" t="s">
        <v>8</v>
      </c>
      <c r="F175" s="13">
        <v>4</v>
      </c>
      <c r="G175" s="26" t="s">
        <v>162</v>
      </c>
      <c r="H175" s="13" t="s">
        <v>163</v>
      </c>
      <c r="I175" s="15">
        <f t="shared" si="2"/>
        <v>24.08</v>
      </c>
    </row>
    <row r="176" spans="1:9" x14ac:dyDescent="0.25">
      <c r="A176" s="9" t="s">
        <v>158</v>
      </c>
      <c r="B176" s="10" t="s">
        <v>245</v>
      </c>
      <c r="C176" s="11">
        <v>0.80300000000000005</v>
      </c>
      <c r="D176" s="12">
        <v>0.80300000000000005</v>
      </c>
      <c r="E176" s="13" t="s">
        <v>8</v>
      </c>
      <c r="F176" s="13">
        <v>4</v>
      </c>
      <c r="G176" s="26" t="s">
        <v>162</v>
      </c>
      <c r="H176" s="13" t="s">
        <v>163</v>
      </c>
      <c r="I176" s="15">
        <f t="shared" si="2"/>
        <v>64.240000000000009</v>
      </c>
    </row>
    <row r="177" spans="1:9" x14ac:dyDescent="0.25">
      <c r="A177" s="9" t="s">
        <v>158</v>
      </c>
      <c r="B177" s="10" t="s">
        <v>246</v>
      </c>
      <c r="C177" s="11">
        <v>0.92100000000000004</v>
      </c>
      <c r="D177" s="12">
        <v>0.92100000000000004</v>
      </c>
      <c r="E177" s="13" t="s">
        <v>8</v>
      </c>
      <c r="F177" s="13">
        <v>4</v>
      </c>
      <c r="G177" s="26" t="s">
        <v>162</v>
      </c>
      <c r="H177" s="13" t="s">
        <v>163</v>
      </c>
      <c r="I177" s="15">
        <f t="shared" si="2"/>
        <v>73.680000000000007</v>
      </c>
    </row>
    <row r="178" spans="1:9" x14ac:dyDescent="0.25">
      <c r="A178" s="9" t="s">
        <v>158</v>
      </c>
      <c r="B178" s="10" t="s">
        <v>247</v>
      </c>
      <c r="C178" s="11">
        <v>2.6669999999999998</v>
      </c>
      <c r="D178" s="12">
        <v>2.6669999999999998</v>
      </c>
      <c r="E178" s="13" t="s">
        <v>8</v>
      </c>
      <c r="F178" s="13">
        <v>4</v>
      </c>
      <c r="G178" s="13" t="s">
        <v>162</v>
      </c>
      <c r="H178" s="13" t="s">
        <v>163</v>
      </c>
      <c r="I178" s="15">
        <f t="shared" si="2"/>
        <v>213.35999999999999</v>
      </c>
    </row>
    <row r="179" spans="1:9" x14ac:dyDescent="0.25">
      <c r="A179" s="9" t="s">
        <v>158</v>
      </c>
      <c r="B179" s="10" t="s">
        <v>248</v>
      </c>
      <c r="C179" s="11">
        <v>0.84799999999999998</v>
      </c>
      <c r="D179" s="12">
        <v>0.84799999999999998</v>
      </c>
      <c r="E179" s="13" t="s">
        <v>8</v>
      </c>
      <c r="F179" s="13">
        <v>4</v>
      </c>
      <c r="G179" s="13" t="s">
        <v>162</v>
      </c>
      <c r="H179" s="13" t="s">
        <v>163</v>
      </c>
      <c r="I179" s="15">
        <f t="shared" si="2"/>
        <v>67.84</v>
      </c>
    </row>
    <row r="180" spans="1:9" x14ac:dyDescent="0.25">
      <c r="A180" s="9" t="s">
        <v>158</v>
      </c>
      <c r="B180" s="10" t="s">
        <v>249</v>
      </c>
      <c r="C180" s="11">
        <v>4.3250000000000002</v>
      </c>
      <c r="D180" s="12">
        <v>4.3250000000000002</v>
      </c>
      <c r="E180" s="13" t="s">
        <v>8</v>
      </c>
      <c r="F180" s="13">
        <v>4</v>
      </c>
      <c r="G180" s="13" t="s">
        <v>162</v>
      </c>
      <c r="H180" s="13" t="s">
        <v>163</v>
      </c>
      <c r="I180" s="15">
        <f t="shared" si="2"/>
        <v>346</v>
      </c>
    </row>
    <row r="181" spans="1:9" x14ac:dyDescent="0.25">
      <c r="A181" s="9" t="s">
        <v>158</v>
      </c>
      <c r="B181" s="10" t="s">
        <v>250</v>
      </c>
      <c r="C181" s="11">
        <v>0.16600000000000001</v>
      </c>
      <c r="D181" s="12">
        <v>0.16600000000000001</v>
      </c>
      <c r="E181" s="13" t="s">
        <v>8</v>
      </c>
      <c r="F181" s="13">
        <v>4</v>
      </c>
      <c r="G181" s="26" t="s">
        <v>162</v>
      </c>
      <c r="H181" s="13" t="s">
        <v>163</v>
      </c>
      <c r="I181" s="15">
        <f t="shared" si="2"/>
        <v>13.280000000000001</v>
      </c>
    </row>
    <row r="182" spans="1:9" x14ac:dyDescent="0.25">
      <c r="A182" s="4" t="s">
        <v>10</v>
      </c>
      <c r="B182" s="16">
        <f>SUBTOTAL(3,B106:B181)</f>
        <v>76</v>
      </c>
      <c r="C182" s="11"/>
      <c r="D182" s="17"/>
      <c r="E182" s="13"/>
      <c r="F182" s="13"/>
      <c r="G182" s="26"/>
      <c r="H182" s="13"/>
      <c r="I182" s="15">
        <f t="shared" si="2"/>
        <v>0</v>
      </c>
    </row>
    <row r="183" spans="1:9" x14ac:dyDescent="0.25">
      <c r="A183" s="9" t="s">
        <v>251</v>
      </c>
      <c r="B183" s="24" t="s">
        <v>252</v>
      </c>
      <c r="C183" s="11">
        <v>2.1549999999999998</v>
      </c>
      <c r="D183" s="12">
        <v>2.1549999999999998</v>
      </c>
      <c r="E183" s="13" t="s">
        <v>8</v>
      </c>
      <c r="F183" s="13">
        <v>4</v>
      </c>
      <c r="G183" s="25" t="s">
        <v>253</v>
      </c>
      <c r="H183" s="27" t="s">
        <v>9</v>
      </c>
      <c r="I183" s="15">
        <f t="shared" si="2"/>
        <v>172.39999999999998</v>
      </c>
    </row>
    <row r="184" spans="1:9" x14ac:dyDescent="0.25">
      <c r="A184" s="9" t="s">
        <v>251</v>
      </c>
      <c r="B184" s="24" t="s">
        <v>254</v>
      </c>
      <c r="C184" s="11">
        <v>7.4359999999999999</v>
      </c>
      <c r="D184" s="12">
        <v>7.4359999999999999</v>
      </c>
      <c r="E184" s="25" t="s">
        <v>22</v>
      </c>
      <c r="F184" s="13">
        <v>4</v>
      </c>
      <c r="G184" s="25" t="s">
        <v>255</v>
      </c>
      <c r="H184" s="27" t="s">
        <v>9</v>
      </c>
      <c r="I184" s="15">
        <f t="shared" si="2"/>
        <v>594.88</v>
      </c>
    </row>
    <row r="185" spans="1:9" x14ac:dyDescent="0.25">
      <c r="A185" s="9" t="s">
        <v>251</v>
      </c>
      <c r="B185" s="24" t="s">
        <v>256</v>
      </c>
      <c r="C185" s="11">
        <v>0.90600000000000003</v>
      </c>
      <c r="D185" s="12">
        <v>0.90600000000000003</v>
      </c>
      <c r="E185" s="13" t="s">
        <v>8</v>
      </c>
      <c r="F185" s="13">
        <v>4</v>
      </c>
      <c r="G185" s="25" t="s">
        <v>257</v>
      </c>
      <c r="H185" s="27" t="s">
        <v>9</v>
      </c>
      <c r="I185" s="15">
        <f t="shared" si="2"/>
        <v>72.48</v>
      </c>
    </row>
    <row r="186" spans="1:9" x14ac:dyDescent="0.25">
      <c r="A186" s="9" t="s">
        <v>251</v>
      </c>
      <c r="B186" s="10" t="s">
        <v>258</v>
      </c>
      <c r="C186" s="11">
        <v>1.341</v>
      </c>
      <c r="D186" s="12">
        <v>1.341</v>
      </c>
      <c r="E186" s="13" t="s">
        <v>8</v>
      </c>
      <c r="F186" s="13">
        <v>4</v>
      </c>
      <c r="G186" s="13" t="s">
        <v>259</v>
      </c>
      <c r="H186" s="14" t="s">
        <v>9</v>
      </c>
      <c r="I186" s="15">
        <f t="shared" si="2"/>
        <v>107.28</v>
      </c>
    </row>
    <row r="187" spans="1:9" x14ac:dyDescent="0.25">
      <c r="A187" s="9" t="s">
        <v>251</v>
      </c>
      <c r="B187" s="10" t="s">
        <v>260</v>
      </c>
      <c r="C187" s="11">
        <v>0.66</v>
      </c>
      <c r="D187" s="12">
        <v>0.66</v>
      </c>
      <c r="E187" s="13" t="s">
        <v>8</v>
      </c>
      <c r="F187" s="13">
        <v>4</v>
      </c>
      <c r="G187" s="13" t="s">
        <v>253</v>
      </c>
      <c r="H187" s="14" t="s">
        <v>9</v>
      </c>
      <c r="I187" s="15">
        <f t="shared" si="2"/>
        <v>52.800000000000004</v>
      </c>
    </row>
    <row r="188" spans="1:9" x14ac:dyDescent="0.25">
      <c r="A188" s="4" t="s">
        <v>10</v>
      </c>
      <c r="B188" s="16">
        <v>5</v>
      </c>
      <c r="C188" s="11"/>
      <c r="D188" s="17"/>
      <c r="E188" s="13"/>
      <c r="F188" s="13"/>
      <c r="G188" s="13"/>
      <c r="H188" s="14"/>
      <c r="I188" s="15">
        <f t="shared" si="2"/>
        <v>0</v>
      </c>
    </row>
    <row r="189" spans="1:9" x14ac:dyDescent="0.25">
      <c r="A189" s="9" t="s">
        <v>261</v>
      </c>
      <c r="B189" s="10" t="s">
        <v>262</v>
      </c>
      <c r="C189" s="11">
        <v>4.3999999999999997E-2</v>
      </c>
      <c r="D189" s="12">
        <v>4.3999999999999997E-2</v>
      </c>
      <c r="E189" s="13" t="s">
        <v>8</v>
      </c>
      <c r="F189" s="13">
        <v>6</v>
      </c>
      <c r="G189" s="13" t="s">
        <v>263</v>
      </c>
      <c r="H189" s="13" t="s">
        <v>44</v>
      </c>
      <c r="I189" s="15">
        <f t="shared" si="2"/>
        <v>3.5199999999999996</v>
      </c>
    </row>
    <row r="190" spans="1:9" x14ac:dyDescent="0.25">
      <c r="A190" s="9" t="s">
        <v>261</v>
      </c>
      <c r="B190" s="10" t="s">
        <v>264</v>
      </c>
      <c r="C190" s="11">
        <v>1.095</v>
      </c>
      <c r="D190" s="12">
        <v>1.095</v>
      </c>
      <c r="E190" s="13" t="s">
        <v>8</v>
      </c>
      <c r="F190" s="13">
        <v>6</v>
      </c>
      <c r="G190" s="13" t="s">
        <v>263</v>
      </c>
      <c r="H190" s="14" t="s">
        <v>9</v>
      </c>
      <c r="I190" s="15">
        <f t="shared" si="2"/>
        <v>87.6</v>
      </c>
    </row>
    <row r="191" spans="1:9" x14ac:dyDescent="0.25">
      <c r="A191" s="9" t="s">
        <v>261</v>
      </c>
      <c r="B191" s="10" t="s">
        <v>265</v>
      </c>
      <c r="C191" s="11">
        <v>2.1890000000000001</v>
      </c>
      <c r="D191" s="12">
        <v>2.1890000000000001</v>
      </c>
      <c r="E191" s="13" t="s">
        <v>8</v>
      </c>
      <c r="F191" s="13">
        <v>6</v>
      </c>
      <c r="G191" s="13" t="s">
        <v>263</v>
      </c>
      <c r="H191" s="14" t="s">
        <v>9</v>
      </c>
      <c r="I191" s="15">
        <f t="shared" si="2"/>
        <v>175.12</v>
      </c>
    </row>
    <row r="192" spans="1:9" x14ac:dyDescent="0.25">
      <c r="A192" s="9" t="s">
        <v>261</v>
      </c>
      <c r="B192" s="10" t="s">
        <v>266</v>
      </c>
      <c r="C192" s="11">
        <v>2.06</v>
      </c>
      <c r="D192" s="12">
        <v>2.06</v>
      </c>
      <c r="E192" s="13" t="s">
        <v>8</v>
      </c>
      <c r="F192" s="13">
        <v>6</v>
      </c>
      <c r="G192" s="13" t="s">
        <v>263</v>
      </c>
      <c r="H192" s="14" t="s">
        <v>9</v>
      </c>
      <c r="I192" s="15">
        <f t="shared" si="2"/>
        <v>164.8</v>
      </c>
    </row>
    <row r="193" spans="1:9" x14ac:dyDescent="0.25">
      <c r="A193" s="9" t="s">
        <v>261</v>
      </c>
      <c r="B193" s="10" t="s">
        <v>267</v>
      </c>
      <c r="C193" s="11">
        <v>2.069</v>
      </c>
      <c r="D193" s="12">
        <v>2.069</v>
      </c>
      <c r="E193" s="13" t="s">
        <v>8</v>
      </c>
      <c r="F193" s="13">
        <v>6</v>
      </c>
      <c r="G193" s="13" t="s">
        <v>263</v>
      </c>
      <c r="H193" s="14" t="s">
        <v>9</v>
      </c>
      <c r="I193" s="15">
        <f t="shared" si="2"/>
        <v>165.51999999999998</v>
      </c>
    </row>
    <row r="194" spans="1:9" x14ac:dyDescent="0.25">
      <c r="A194" s="9" t="s">
        <v>261</v>
      </c>
      <c r="B194" s="10" t="s">
        <v>268</v>
      </c>
      <c r="C194" s="11">
        <v>2.069</v>
      </c>
      <c r="D194" s="12">
        <v>2.069</v>
      </c>
      <c r="E194" s="13" t="s">
        <v>8</v>
      </c>
      <c r="F194" s="13">
        <v>6</v>
      </c>
      <c r="G194" s="13" t="s">
        <v>263</v>
      </c>
      <c r="H194" s="14" t="s">
        <v>9</v>
      </c>
      <c r="I194" s="15">
        <f t="shared" si="2"/>
        <v>165.51999999999998</v>
      </c>
    </row>
    <row r="195" spans="1:9" x14ac:dyDescent="0.25">
      <c r="A195" s="9" t="s">
        <v>261</v>
      </c>
      <c r="B195" s="10" t="s">
        <v>269</v>
      </c>
      <c r="C195" s="11">
        <v>1.96</v>
      </c>
      <c r="D195" s="12">
        <v>1.96</v>
      </c>
      <c r="E195" s="13" t="s">
        <v>8</v>
      </c>
      <c r="F195" s="13">
        <v>6</v>
      </c>
      <c r="G195" s="13" t="s">
        <v>263</v>
      </c>
      <c r="H195" s="14" t="s">
        <v>9</v>
      </c>
      <c r="I195" s="15">
        <f t="shared" ref="I195:I198" si="3">D195*80</f>
        <v>156.80000000000001</v>
      </c>
    </row>
    <row r="196" spans="1:9" x14ac:dyDescent="0.25">
      <c r="A196" s="9" t="s">
        <v>261</v>
      </c>
      <c r="B196" s="10" t="s">
        <v>270</v>
      </c>
      <c r="C196" s="11">
        <v>2.105</v>
      </c>
      <c r="D196" s="12">
        <v>2.105</v>
      </c>
      <c r="E196" s="13" t="s">
        <v>8</v>
      </c>
      <c r="F196" s="13">
        <v>6</v>
      </c>
      <c r="G196" s="13" t="s">
        <v>263</v>
      </c>
      <c r="H196" s="14" t="s">
        <v>9</v>
      </c>
      <c r="I196" s="15">
        <f t="shared" si="3"/>
        <v>168.4</v>
      </c>
    </row>
    <row r="197" spans="1:9" x14ac:dyDescent="0.25">
      <c r="A197" s="9" t="s">
        <v>261</v>
      </c>
      <c r="B197" s="10" t="s">
        <v>271</v>
      </c>
      <c r="C197" s="11">
        <v>0.96099999999999997</v>
      </c>
      <c r="D197" s="12">
        <v>0.96099999999999997</v>
      </c>
      <c r="E197" s="13" t="s">
        <v>8</v>
      </c>
      <c r="F197" s="13">
        <v>6</v>
      </c>
      <c r="G197" s="13" t="s">
        <v>263</v>
      </c>
      <c r="H197" s="14" t="s">
        <v>9</v>
      </c>
      <c r="I197" s="15">
        <f t="shared" si="3"/>
        <v>76.88</v>
      </c>
    </row>
    <row r="198" spans="1:9" x14ac:dyDescent="0.25">
      <c r="A198" s="9" t="s">
        <v>261</v>
      </c>
      <c r="B198" s="10" t="s">
        <v>272</v>
      </c>
      <c r="C198" s="11">
        <v>2.2490000000000001</v>
      </c>
      <c r="D198" s="12">
        <v>2.2490000000000001</v>
      </c>
      <c r="E198" s="13" t="s">
        <v>8</v>
      </c>
      <c r="F198" s="13">
        <v>3</v>
      </c>
      <c r="G198" s="13" t="s">
        <v>273</v>
      </c>
      <c r="H198" s="14" t="s">
        <v>9</v>
      </c>
      <c r="I198" s="15">
        <f t="shared" si="3"/>
        <v>179.92000000000002</v>
      </c>
    </row>
    <row r="199" spans="1:9" x14ac:dyDescent="0.25">
      <c r="A199" s="4" t="s">
        <v>10</v>
      </c>
      <c r="B199" s="16">
        <f>SUBTOTAL(3,B189:B198)</f>
        <v>10</v>
      </c>
      <c r="C199" s="28"/>
      <c r="D199" s="29"/>
      <c r="E199" s="30"/>
      <c r="F199" s="30"/>
      <c r="G199" s="30"/>
      <c r="H199" s="31"/>
      <c r="I199" s="31"/>
    </row>
    <row r="200" spans="1:9" x14ac:dyDescent="0.25">
      <c r="A200" s="4" t="s">
        <v>10</v>
      </c>
      <c r="B200" s="16">
        <f>SUBTOTAL(3,B4:B198)</f>
        <v>189</v>
      </c>
      <c r="C200" s="28"/>
      <c r="D200" s="29"/>
      <c r="E200" s="30"/>
      <c r="F200" s="30"/>
      <c r="G200" s="30"/>
      <c r="H200" s="31"/>
      <c r="I200" s="3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2025-07-17T11:05:01Z</cp:lastPrinted>
  <dcterms:created xsi:type="dcterms:W3CDTF">2025-06-03T08:51:46Z</dcterms:created>
  <dcterms:modified xsi:type="dcterms:W3CDTF">2025-07-17T11:10:24Z</dcterms:modified>
</cp:coreProperties>
</file>